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55" windowHeight="9795" activeTab="0"/>
  </bookViews>
  <sheets>
    <sheet name="回復期病院" sheetId="1" r:id="rId1"/>
    <sheet name="長谷川式簡易知能評価スケール" sheetId="2" r:id="rId2"/>
    <sheet name="日常生活機能評価シート" sheetId="3" r:id="rId3"/>
    <sheet name="FIM" sheetId="4" r:id="rId4"/>
  </sheets>
  <definedNames>
    <definedName name="_xlnm.Print_Area" localSheetId="0">'回復期病院'!$A$1:$AA$60</definedName>
  </definedNames>
  <calcPr fullCalcOnLoad="1"/>
</workbook>
</file>

<file path=xl/comments1.xml><?xml version="1.0" encoding="utf-8"?>
<comments xmlns="http://schemas.openxmlformats.org/spreadsheetml/2006/main">
  <authors>
    <author>okamatsu</author>
    <author>hada</author>
    <author>apc_2</author>
    <author>長岡志保</author>
  </authors>
  <commentList>
    <comment ref="C32" authorId="0">
      <text>
        <r>
          <rPr>
            <b/>
            <sz val="10"/>
            <rFont val="ＭＳ Ｐゴシック"/>
            <family val="3"/>
          </rPr>
          <t>食事
自立：自立、手の届くところに食べ物を置けば、トレイあるいはテーブルから１人で摂食可能、必要なら介助器具をつけることができ、適切な時間内食事が終わる（10点）
部分介助：食べ物を切る等、介助が必要（5点）
全介助：（0点）</t>
        </r>
      </text>
    </comment>
    <comment ref="C34" authorId="0">
      <text>
        <r>
          <rPr>
            <b/>
            <sz val="10"/>
            <rFont val="ＭＳ Ｐゴシック"/>
            <family val="3"/>
          </rPr>
          <t>移乗
自立：自立、車椅子で安全にベッドに近づき、ブレーキをかけ、フットレストを上げてベッドに移り、臥位になる。再び起きて車椅子を適切な位置に置いて、腰掛ける動作がすべて自立（15点）
介助監視：どの段階かで、部分介助あるいは監視が必要（10点）
移動介助：座ることはできるが、移動は全介助（5点）
全介助：（0点）</t>
        </r>
        <r>
          <rPr>
            <sz val="9"/>
            <rFont val="ＭＳ Ｐゴシック"/>
            <family val="3"/>
          </rPr>
          <t xml:space="preserve">
</t>
        </r>
      </text>
    </comment>
    <comment ref="C35" authorId="0">
      <text>
        <r>
          <rPr>
            <b/>
            <sz val="10"/>
            <rFont val="ＭＳ Ｐゴシック"/>
            <family val="3"/>
          </rPr>
          <t>整容
自立：自立（洗面、歯磨き、整髪、ひげそり）（5点）
全介助：(0点）</t>
        </r>
      </text>
    </comment>
    <comment ref="C36" authorId="0">
      <text>
        <r>
          <rPr>
            <b/>
            <sz val="10"/>
            <rFont val="ＭＳ Ｐゴシック"/>
            <family val="3"/>
          </rPr>
          <t>トイレ動作
自立：自立、衣服の操作、後始末を含む。ポータブル便器を用いているときは、その洗浄までできる（10点）
部分介助：部分介助、体を支えたり、トイレットペーパーを用いることに介助(5点）
全介助：(0点）</t>
        </r>
      </text>
    </comment>
    <comment ref="C37" authorId="0">
      <text>
        <r>
          <rPr>
            <b/>
            <sz val="10"/>
            <rFont val="ＭＳ Ｐゴシック"/>
            <family val="3"/>
          </rPr>
          <t>入浴
自立：自立（浴槽につかる、シャワーを使う）(5点）
全介助：(0点）</t>
        </r>
      </text>
    </comment>
    <comment ref="C39" authorId="0">
      <text>
        <r>
          <rPr>
            <b/>
            <sz val="10"/>
            <rFont val="ＭＳ Ｐゴシック"/>
            <family val="3"/>
          </rPr>
          <t>歩行
自立：自立、４５ｍ以上平地歩行可、補装具の使用はかまわないが、車椅子、歩行器は不可（15点）
介助監視：介助や監視が必要であれば、４５ｍ平地歩行可（10点）
車いす：歩行不能の場合、車椅子をうまく操作し、少なくとも４５ｍは移動できる（5点）
全介助：（0点）</t>
        </r>
      </text>
    </comment>
    <comment ref="C42" authorId="0">
      <text>
        <r>
          <rPr>
            <b/>
            <sz val="10"/>
            <rFont val="ＭＳ Ｐゴシック"/>
            <family val="3"/>
          </rPr>
          <t>階段昇降
自立：自立、手すり、杖などの使用はかまわない（10点）
部分介助：介助または監視を要する（5点）
全介助：（0点）</t>
        </r>
      </text>
    </comment>
    <comment ref="C43" authorId="0">
      <text>
        <r>
          <rPr>
            <b/>
            <sz val="10"/>
            <rFont val="ＭＳ Ｐゴシック"/>
            <family val="3"/>
          </rPr>
          <t>着替え
自立：自立、靴、ファスナー、装具の着脱を含む（10点）
部分介助：部分介助を要するが、少なくとも半分以上の部分は自分でできる。適切な時間内にできる（5点）
全介助：（0点）</t>
        </r>
      </text>
    </comment>
    <comment ref="C44" authorId="0">
      <text>
        <r>
          <rPr>
            <b/>
            <sz val="10"/>
            <rFont val="ＭＳ Ｐゴシック"/>
            <family val="3"/>
          </rPr>
          <t>排便コントロール
自立：失禁なし、浣腸、座薬の取り扱いも可能（10点）
時に失禁：時に失禁あり、浣腸、座薬の取り扱いに介助を要する（5点）
全介助：（0点）</t>
        </r>
      </text>
    </comment>
    <comment ref="C46" authorId="0">
      <text>
        <r>
          <rPr>
            <b/>
            <sz val="10"/>
            <rFont val="ＭＳ Ｐゴシック"/>
            <family val="3"/>
          </rPr>
          <t>排尿コントロール
自立：失禁なし（10点）
時に失禁：時に失禁あり、収尿器の取り扱いに介助を要する場合も含む（5点）
全介助：（0点）</t>
        </r>
      </text>
    </comment>
    <comment ref="C7" authorId="1">
      <text>
        <r>
          <rPr>
            <b/>
            <sz val="10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2010年11月2日
2009/1/2　｜　2009年1月2日
h20/7/20　｜　2008年7月20日</t>
        </r>
      </text>
    </comment>
    <comment ref="I7" authorId="1">
      <text>
        <r>
          <rPr>
            <b/>
            <sz val="10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2010年11月2日
2009/1/2　｜　2009年1月2日
h20/7/20　｜　2008年7月20日</t>
        </r>
      </text>
    </comment>
    <comment ref="B15" authorId="1">
      <text>
        <r>
          <rPr>
            <b/>
            <sz val="10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2010年11月02日
2009/1/2　｜　2009年01月02日
h20/7/20　｜　2008年7月20日</t>
        </r>
      </text>
    </comment>
    <comment ref="Q7" authorId="1">
      <text>
        <r>
          <rPr>
            <b/>
            <sz val="10"/>
            <rFont val="ＭＳ Ｐゴシック"/>
            <family val="3"/>
          </rPr>
          <t>自動的に計算します</t>
        </r>
      </text>
    </comment>
    <comment ref="B13" authorId="1">
      <text>
        <r>
          <rPr>
            <b/>
            <sz val="10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2010年11月02日
2009/1/2　｜　2009年01月02日
h20/7/20　｜　2008年7月20日</t>
        </r>
      </text>
    </comment>
    <comment ref="Q17" authorId="2">
      <text>
        <r>
          <rPr>
            <b/>
            <sz val="9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2010年11月02日
2009/1/2　｜　2009年01月02日
h20/7/20　｜　2008年7月20日</t>
        </r>
      </text>
    </comment>
    <comment ref="G4" authorId="3">
      <text>
        <r>
          <rPr>
            <b/>
            <sz val="10"/>
            <rFont val="ＭＳ Ｐゴシック"/>
            <family val="3"/>
          </rPr>
          <t>セルに直接、下記”入力例”の様に入力して下さい。”表示”で示される書式に変換されて表示されます。
　入力例　　｜　　　　表示
－－－－－＋－－－－－－－
2009/1   　｜　2009年1月</t>
        </r>
      </text>
    </comment>
    <comment ref="O10" authorId="3">
      <text>
        <r>
          <rPr>
            <b/>
            <sz val="10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2010年11月2日
2009/1/2　｜　2009年1月2日
h20/7/20　｜　2008年7月20日</t>
        </r>
      </text>
    </comment>
    <comment ref="B20" authorId="3">
      <text>
        <r>
          <rPr>
            <b/>
            <sz val="10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2010年11月2日
2009/1/2　｜　2009年1月2日
h20/7/20　｜　2008年7月20日</t>
        </r>
        <r>
          <rPr>
            <sz val="10"/>
            <rFont val="ＭＳ Ｐゴシック"/>
            <family val="3"/>
          </rPr>
          <t xml:space="preserve">
</t>
        </r>
      </text>
    </comment>
    <comment ref="M20" authorId="3">
      <text>
        <r>
          <rPr>
            <b/>
            <sz val="10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2010年11月2日
2009/1/2　｜　2009年1月2日
h20/7/20　｜　2008年7月20日</t>
        </r>
        <r>
          <rPr>
            <sz val="9"/>
            <rFont val="ＭＳ Ｐゴシック"/>
            <family val="3"/>
          </rPr>
          <t xml:space="preserve">
</t>
        </r>
      </text>
    </comment>
    <comment ref="C49" authorId="3">
      <text>
        <r>
          <rPr>
            <b/>
            <sz val="10"/>
            <rFont val="ＭＳ Ｐゴシック"/>
            <family val="3"/>
          </rPr>
          <t>このFIMの入力は任意です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<sst xmlns="http://schemas.openxmlformats.org/spreadsheetml/2006/main" count="258" uniqueCount="212">
  <si>
    <t>入院日</t>
  </si>
  <si>
    <t>手術名</t>
  </si>
  <si>
    <t>その他</t>
  </si>
  <si>
    <t>階段昇降</t>
  </si>
  <si>
    <t>服薬管理</t>
  </si>
  <si>
    <t>口腔清潔</t>
  </si>
  <si>
    <t>ST</t>
  </si>
  <si>
    <t>PT</t>
  </si>
  <si>
    <t>OT</t>
  </si>
  <si>
    <t>トイレ</t>
  </si>
  <si>
    <t>問題行動</t>
  </si>
  <si>
    <t>介護保険</t>
  </si>
  <si>
    <t>食事</t>
  </si>
  <si>
    <t>移乗</t>
  </si>
  <si>
    <t>整容</t>
  </si>
  <si>
    <t>入浴</t>
  </si>
  <si>
    <t>歩行</t>
  </si>
  <si>
    <t>着替え</t>
  </si>
  <si>
    <t>排便</t>
  </si>
  <si>
    <t>排尿</t>
  </si>
  <si>
    <t>看護師</t>
  </si>
  <si>
    <t>性別</t>
  </si>
  <si>
    <t>診断名</t>
  </si>
  <si>
    <t>手術日</t>
  </si>
  <si>
    <t>リハビリテーション</t>
  </si>
  <si>
    <t>リハ専門職</t>
  </si>
  <si>
    <t xml:space="preserve"> 　　</t>
  </si>
  <si>
    <t>認知</t>
  </si>
  <si>
    <t>合計</t>
  </si>
  <si>
    <t>項目</t>
  </si>
  <si>
    <t>点数</t>
  </si>
  <si>
    <t>セルフケア</t>
  </si>
  <si>
    <t>A食事（箸・スプーン）</t>
  </si>
  <si>
    <t>B整容</t>
  </si>
  <si>
    <t>C清拭</t>
  </si>
  <si>
    <t>D更衣（上半身）</t>
  </si>
  <si>
    <t>E更衣（下半身)</t>
  </si>
  <si>
    <t>Fトイレ</t>
  </si>
  <si>
    <t>排泄</t>
  </si>
  <si>
    <t>G排尿コントロール</t>
  </si>
  <si>
    <t>H排尿コントロール</t>
  </si>
  <si>
    <t>移乗</t>
  </si>
  <si>
    <t>Iベッド、椅子、車椅子</t>
  </si>
  <si>
    <t>Jトイレ</t>
  </si>
  <si>
    <t>K浴槽、シャワー</t>
  </si>
  <si>
    <t>移動</t>
  </si>
  <si>
    <t>L歩行、車椅子</t>
  </si>
  <si>
    <t>M階段</t>
  </si>
  <si>
    <t>コミュニケーション</t>
  </si>
  <si>
    <t>N理解（聴覚、視覚）</t>
  </si>
  <si>
    <t>O表出（音声、非音声）</t>
  </si>
  <si>
    <t>社会認識</t>
  </si>
  <si>
    <t>P社会的交流</t>
  </si>
  <si>
    <t>Q問題解決</t>
  </si>
  <si>
    <t>R記憶</t>
  </si>
  <si>
    <t>判定基準</t>
  </si>
  <si>
    <t>患者の状況</t>
  </si>
  <si>
    <t>床上安静の指示</t>
  </si>
  <si>
    <t>どちらかの手を胸元まで持ち上げられる</t>
  </si>
  <si>
    <t>寝返り</t>
  </si>
  <si>
    <t>起き上がり</t>
  </si>
  <si>
    <t>座位保持</t>
  </si>
  <si>
    <t>移動方法</t>
  </si>
  <si>
    <t>食事摂取</t>
  </si>
  <si>
    <t>衣服の着脱</t>
  </si>
  <si>
    <t>他者への意思の伝達</t>
  </si>
  <si>
    <t>診療・療養上の指示が通じる</t>
  </si>
  <si>
    <t>危険行動</t>
  </si>
  <si>
    <t>※　得点：０～１９点</t>
  </si>
  <si>
    <t>合計得点</t>
  </si>
  <si>
    <t>※　得点が低いほど、生活自立度が高い。</t>
  </si>
  <si>
    <t>日常生活機能評価表</t>
  </si>
  <si>
    <t>運動項目</t>
  </si>
  <si>
    <t>認知項目</t>
  </si>
  <si>
    <t>ＦＩＭ</t>
  </si>
  <si>
    <t>自立</t>
  </si>
  <si>
    <t>７　完全自立</t>
  </si>
  <si>
    <t>６　修正自立（時間がかかる、補助具が必要、安全性の配慮が必要）</t>
  </si>
  <si>
    <t>部分介助</t>
  </si>
  <si>
    <t>５　監視、準備（監視、指示、促し、準備）</t>
  </si>
  <si>
    <t>介助あり</t>
  </si>
  <si>
    <t>４　最小介助（75％以上自分で行う）</t>
  </si>
  <si>
    <t>３　中等度介助（50％以上75％未満を自分で行う）</t>
  </si>
  <si>
    <t>完全介助</t>
  </si>
  <si>
    <t>２　最大介助（25％以上50％未満を自分で行う）</t>
  </si>
  <si>
    <t>１　全介助（25％未満しか自分で行わない）</t>
  </si>
  <si>
    <t>参考資料</t>
  </si>
  <si>
    <t>基本情報</t>
  </si>
  <si>
    <t>担当医</t>
  </si>
  <si>
    <t>退院日</t>
  </si>
  <si>
    <t>在院期間</t>
  </si>
  <si>
    <t>日</t>
  </si>
  <si>
    <t>年齢</t>
  </si>
  <si>
    <t>歳</t>
  </si>
  <si>
    <t>）</t>
  </si>
  <si>
    <t>（</t>
  </si>
  <si>
    <t>運動</t>
  </si>
  <si>
    <t>氏名</t>
  </si>
  <si>
    <t>イニシャル</t>
  </si>
  <si>
    <t>転院先</t>
  </si>
  <si>
    <t>看護上の問題</t>
  </si>
  <si>
    <t>病院名</t>
  </si>
  <si>
    <t>MSW</t>
  </si>
  <si>
    <t>ST</t>
  </si>
  <si>
    <t>OT</t>
  </si>
  <si>
    <t>PT</t>
  </si>
  <si>
    <t>）</t>
  </si>
  <si>
    <t>受傷場所など</t>
  </si>
  <si>
    <t>※</t>
  </si>
  <si>
    <t>受傷原因</t>
  </si>
  <si>
    <t>荷重など注意点</t>
  </si>
  <si>
    <t>受傷前</t>
  </si>
  <si>
    <t>入院時</t>
  </si>
  <si>
    <t>※所在</t>
  </si>
  <si>
    <t>Barthel index</t>
  </si>
  <si>
    <t>受傷日</t>
  </si>
  <si>
    <t>医師</t>
  </si>
  <si>
    <t>改訂　長谷川式簡易知能評価スケール（HDS-R）</t>
  </si>
  <si>
    <t>質問項目</t>
  </si>
  <si>
    <t>お歳はいくつですか?
 ( 2 年までの誤差は正解)</t>
  </si>
  <si>
    <t>今日は何年の何月何日ですか? 何曜日ですか?
(年月日、曜日が正解でそれぞれ1点ずつ)</t>
  </si>
  <si>
    <t>年</t>
  </si>
  <si>
    <t>月</t>
  </si>
  <si>
    <t>日</t>
  </si>
  <si>
    <t>曜日</t>
  </si>
  <si>
    <r>
      <t>私たちがいまいるところはどこですか?
(自発的にでれば2点、5秒おいて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家ですか? 病院ですか? 施設ですか?
のなかから正しい選択をすれば1点)</t>
    </r>
  </si>
  <si>
    <t>これから言う3つの言葉を言ってみてください。あとでまた聞きますのでよく覚えておいてください。
(以下の系列のいずれか1つで、採用した系列に○印をつけておく)
1：a）桜 b）猫 c）電車     2：a）梅 b）犬 c）自動車</t>
  </si>
  <si>
    <t>100 から7 を順番に引いてください。
(100－7 は?、それからまた7を引くと? と質問する。最初の答えが不正解の場合、打ち切る)</t>
  </si>
  <si>
    <t>（93）</t>
  </si>
  <si>
    <r>
      <t>（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）</t>
    </r>
  </si>
  <si>
    <t>私がこれから言う数字を逆から言ってください。
(6-8-2、3-5-2-9を逆に言ってもらう、3 桁逆唱に失敗したら、打ち切る)</t>
  </si>
  <si>
    <t>2-8-6</t>
  </si>
  <si>
    <t>9-2-5-3</t>
  </si>
  <si>
    <r>
      <t xml:space="preserve">先ほど覚えてもらった言葉をもう一度言ってみてください。
(自発的に回答があれば各2点、もし回答がない場合以下のヒントを与え正解であれば1点)
</t>
    </r>
    <r>
      <rPr>
        <sz val="11"/>
        <rFont val="ＭＳ Ｐゴシック"/>
        <family val="3"/>
      </rPr>
      <t xml:space="preserve">a）植物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b）動物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c）乗り物</t>
    </r>
  </si>
  <si>
    <t>a</t>
  </si>
  <si>
    <t>b</t>
  </si>
  <si>
    <t>c</t>
  </si>
  <si>
    <t>これから5つの品物を見せます。それを隠しますのでなにがあったか言ってください。
(時計、鍵、タバコ、ペン、硬貨など必ず相互に無関係なもの)</t>
  </si>
  <si>
    <t>知っている野菜の名前をできるだけ多く言ってください。
(答えた野菜の名前を右欄に記入する。途中で詰まり、約10秒間待ってもでない場合にはそこで打ち切る)
 0～5＝0点、6＝1点、7＝2点、8＝3点、9＝4点、10＝5点</t>
  </si>
  <si>
    <t>生年月</t>
  </si>
  <si>
    <t>具体的に記述</t>
  </si>
  <si>
    <t>Barthel Index</t>
  </si>
  <si>
    <t>※キーパーソン</t>
  </si>
  <si>
    <t>←名前の記入をご希望されない場合は、 イニシャル及び生年月をご記入下さい</t>
  </si>
  <si>
    <t>大腿骨近位部骨折の既往</t>
  </si>
  <si>
    <t>骨密度</t>
  </si>
  <si>
    <t>大腿骨</t>
  </si>
  <si>
    <t>腰椎</t>
  </si>
  <si>
    <t>その他</t>
  </si>
  <si>
    <t>検査</t>
  </si>
  <si>
    <t>TRACP-5ｂ</t>
  </si>
  <si>
    <t>BAP</t>
  </si>
  <si>
    <t>P1NP</t>
  </si>
  <si>
    <t>説明日</t>
  </si>
  <si>
    <t>処方</t>
  </si>
  <si>
    <t>骨粗鬆症薬</t>
  </si>
  <si>
    <t>その他</t>
  </si>
  <si>
    <t>移動</t>
  </si>
  <si>
    <t>屋内</t>
  </si>
  <si>
    <t>屋外</t>
  </si>
  <si>
    <t>TUG</t>
  </si>
  <si>
    <t>処置</t>
  </si>
  <si>
    <t>)</t>
  </si>
  <si>
    <t>単位</t>
  </si>
  <si>
    <t>平均単位数</t>
  </si>
  <si>
    <t>μg/L</t>
  </si>
  <si>
    <t>mU/dL</t>
  </si>
  <si>
    <t>）</t>
  </si>
  <si>
    <t>　（介護度</t>
  </si>
  <si>
    <t>病院名</t>
  </si>
  <si>
    <t>併存症等</t>
  </si>
  <si>
    <t>（</t>
  </si>
  <si>
    <t>説明者</t>
  </si>
  <si>
    <t>橈骨</t>
  </si>
  <si>
    <t>％</t>
  </si>
  <si>
    <t>％</t>
  </si>
  <si>
    <t>（薬剤名：</t>
  </si>
  <si>
    <t>NTX</t>
  </si>
  <si>
    <t>（薬剤名：</t>
  </si>
  <si>
    <t xml:space="preserve">  （</t>
  </si>
  <si>
    <t>）点　　←聞き取りで記入可</t>
  </si>
  <si>
    <t>（</t>
  </si>
  <si>
    <t>頓用　（薬剤名：</t>
  </si>
  <si>
    <t>）</t>
  </si>
  <si>
    <t>退院時の看護・生活機能評価</t>
  </si>
  <si>
    <t>（</t>
  </si>
  <si>
    <t>要支援１</t>
  </si>
  <si>
    <t>（　</t>
  </si>
  <si>
    <t>nmolBCE/L</t>
  </si>
  <si>
    <t xml:space="preserve">（ </t>
  </si>
  <si>
    <t>）</t>
  </si>
  <si>
    <t>MSW</t>
  </si>
  <si>
    <t>長谷川式簡易知能スケール</t>
  </si>
  <si>
    <t>）　点</t>
  </si>
  <si>
    <t>計画管理病院名</t>
  </si>
  <si>
    <t>【同居者：</t>
  </si>
  <si>
    <t>）】</t>
  </si>
  <si>
    <t>看護師・リハ専門職種</t>
  </si>
  <si>
    <t>看護師・リハ専門職種</t>
  </si>
  <si>
    <t>秒</t>
  </si>
  <si>
    <t>日常生活機能評価（必須）</t>
  </si>
  <si>
    <t xml:space="preserve"> FIM</t>
  </si>
  <si>
    <t>日常生活機能評価は必須事項です。FIMの記載は任意事項です。</t>
  </si>
  <si>
    <t>コピーをとって連携先に渡してください。原本は記入医療機関で保存してください。</t>
  </si>
  <si>
    <t>また、事務局（産業医科大学リハビリテーション医学講座）へ郵送或はFAX（093-691-3529)でお送り下さい。</t>
  </si>
  <si>
    <t>年　月　日</t>
  </si>
  <si>
    <t>HDS-R</t>
  </si>
  <si>
    <t>） 投与方法（</t>
  </si>
  <si>
    <t>）ヵ月）</t>
  </si>
  <si>
    <t>疼痛対策</t>
  </si>
  <si>
    <r>
      <t>　　</t>
    </r>
    <r>
      <rPr>
        <b/>
        <sz val="20"/>
        <rFont val="ＭＳ Ｐゴシック"/>
        <family val="3"/>
      </rPr>
      <t>回復期等連携医療機関用連携シート</t>
    </r>
    <r>
      <rPr>
        <b/>
        <sz val="16"/>
        <rFont val="ＭＳ Ｐゴシック"/>
        <family val="3"/>
      </rPr>
      <t>　</t>
    </r>
    <r>
      <rPr>
        <b/>
        <sz val="14"/>
        <rFont val="ＭＳ Ｐゴシック"/>
        <family val="3"/>
      </rPr>
      <t>（大腿骨近位部骨折地域連携パス　北九州標準モデルver.1.3）</t>
    </r>
  </si>
  <si>
    <t>）投与間隔（1回／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</si>
</sst>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\ General\ \)"/>
    <numFmt numFmtId="181" formatCode="General\ &quot;点&quot;"/>
    <numFmt numFmtId="182" formatCode="General&quot;歳&quot;"/>
    <numFmt numFmtId="183" formatCode="General&quot;点&quot;"/>
    <numFmt numFmtId="184" formatCode="[$-F800]dddd\,\ mmmm\ dd\,\ yyyy"/>
    <numFmt numFmtId="185" formatCode="General\ &quot;日&quot;&quot;間&quot;"/>
    <numFmt numFmtId="186" formatCode="\ \ General\ &quot;日&quot;&quot;間&quot;"/>
    <numFmt numFmtId="187" formatCode="\(\ @\ \)"/>
    <numFmt numFmtId="188" formatCode="0_);[Red]\(0\)"/>
    <numFmt numFmtId="189" formatCode="yyyy&quot;年&quot;m&quot;月&quot;d&quot;日&quot;;@"/>
    <numFmt numFmtId="190" formatCode="&quot;(&quot;\ General\ &quot;)&quot;"/>
    <numFmt numFmtId="191" formatCode="&quot;（&quot;General"/>
    <numFmt numFmtId="192" formatCode="yyyy&quot;年&quot;m&quot;月&quot;;@"/>
    <numFmt numFmtId="193" formatCode="0\ &quot;点&quot;"/>
    <numFmt numFmtId="194" formatCode="0_ "/>
    <numFmt numFmtId="195" formatCode="0.00000000000_ "/>
    <numFmt numFmtId="196" formatCode="0\ &quot;秒&quot;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Times New Roman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ＭＳ Ｐゴシック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4E7E7"/>
        <bgColor indexed="64"/>
      </patternFill>
    </fill>
    <fill>
      <patternFill patternType="solid">
        <fgColor rgb="FFF4E7E7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6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8" borderId="11" xfId="0" applyFill="1" applyBorder="1" applyAlignment="1" applyProtection="1">
      <alignment vertical="top" wrapText="1"/>
      <protection locked="0"/>
    </xf>
    <xf numFmtId="0" fontId="0" fillId="8" borderId="12" xfId="0" applyFill="1" applyBorder="1" applyAlignment="1" applyProtection="1">
      <alignment vertical="top" wrapText="1"/>
      <protection locked="0"/>
    </xf>
    <xf numFmtId="0" fontId="0" fillId="8" borderId="13" xfId="0" applyFill="1" applyBorder="1" applyAlignment="1" applyProtection="1">
      <alignment horizontal="left" vertical="center" wrapText="1"/>
      <protection locked="0"/>
    </xf>
    <xf numFmtId="0" fontId="0" fillId="8" borderId="14" xfId="0" applyFill="1" applyBorder="1" applyAlignment="1" applyProtection="1">
      <alignment horizontal="left" vertical="center" wrapText="1"/>
      <protection locked="0"/>
    </xf>
    <xf numFmtId="0" fontId="0" fillId="8" borderId="15" xfId="0" applyFill="1" applyBorder="1" applyAlignment="1" applyProtection="1">
      <alignment horizontal="left" vertical="center" wrapText="1"/>
      <protection locked="0"/>
    </xf>
    <xf numFmtId="0" fontId="0" fillId="8" borderId="16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1" fillId="24" borderId="0" xfId="0" applyFont="1" applyFill="1" applyAlignment="1">
      <alignment vertical="center" shrinkToFit="1"/>
    </xf>
    <xf numFmtId="0" fontId="0" fillId="24" borderId="0" xfId="0" applyFill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25" borderId="24" xfId="0" applyFill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0" fontId="0" fillId="0" borderId="28" xfId="0" applyBorder="1" applyAlignment="1">
      <alignment horizontal="left" vertical="top" shrinkToFit="1"/>
    </xf>
    <xf numFmtId="0" fontId="0" fillId="0" borderId="0" xfId="0" applyAlignment="1">
      <alignment vertical="center" textRotation="255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26" borderId="31" xfId="0" applyFill="1" applyBorder="1" applyAlignment="1">
      <alignment vertical="center" shrinkToFit="1"/>
    </xf>
    <xf numFmtId="0" fontId="24" fillId="26" borderId="32" xfId="0" applyFont="1" applyFill="1" applyBorder="1" applyAlignment="1">
      <alignment vertical="center" shrinkToFit="1"/>
    </xf>
    <xf numFmtId="0" fontId="24" fillId="26" borderId="32" xfId="0" applyFont="1" applyFill="1" applyBorder="1" applyAlignment="1">
      <alignment horizontal="left" vertical="center" shrinkToFit="1"/>
    </xf>
    <xf numFmtId="0" fontId="0" fillId="26" borderId="32" xfId="0" applyFill="1" applyBorder="1" applyAlignment="1">
      <alignment vertical="center" shrinkToFit="1"/>
    </xf>
    <xf numFmtId="0" fontId="24" fillId="26" borderId="33" xfId="0" applyFont="1" applyFill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26" borderId="34" xfId="0" applyFill="1" applyBorder="1" applyAlignment="1">
      <alignment vertical="center" shrinkToFit="1"/>
    </xf>
    <xf numFmtId="0" fontId="24" fillId="26" borderId="29" xfId="0" applyFont="1" applyFill="1" applyBorder="1" applyAlignment="1">
      <alignment vertical="center" shrinkToFit="1"/>
    </xf>
    <xf numFmtId="0" fontId="0" fillId="24" borderId="18" xfId="0" applyFill="1" applyBorder="1" applyAlignment="1">
      <alignment vertical="center" shrinkToFit="1"/>
    </xf>
    <xf numFmtId="0" fontId="39" fillId="0" borderId="0" xfId="0" applyFont="1" applyAlignment="1">
      <alignment horizontal="right" vertical="center" shrinkToFit="1"/>
    </xf>
    <xf numFmtId="0" fontId="0" fillId="24" borderId="35" xfId="0" applyFill="1" applyBorder="1" applyAlignment="1">
      <alignment vertical="center" shrinkToFit="1"/>
    </xf>
    <xf numFmtId="0" fontId="0" fillId="26" borderId="25" xfId="0" applyFill="1" applyBorder="1" applyAlignment="1">
      <alignment vertical="center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10" xfId="0" applyBorder="1" applyAlignment="1">
      <alignment vertical="center" textRotation="255" shrinkToFit="1"/>
    </xf>
    <xf numFmtId="0" fontId="0" fillId="0" borderId="32" xfId="0" applyBorder="1" applyAlignment="1">
      <alignment horizontal="left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38" xfId="0" applyBorder="1" applyAlignment="1">
      <alignment vertical="center" textRotation="255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1" xfId="0" applyBorder="1" applyAlignment="1">
      <alignment vertical="center" shrinkToFit="1"/>
    </xf>
    <xf numFmtId="0" fontId="0" fillId="0" borderId="25" xfId="0" applyBorder="1" applyAlignment="1">
      <alignment vertical="center" textRotation="255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3" xfId="0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43" xfId="0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7" xfId="0" applyBorder="1" applyAlignment="1">
      <alignment vertical="center" textRotation="255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181" fontId="0" fillId="0" borderId="0" xfId="0" applyNumberFormat="1" applyAlignment="1">
      <alignment horizontal="right" vertical="center" shrinkToFit="1"/>
    </xf>
    <xf numFmtId="181" fontId="0" fillId="0" borderId="49" xfId="0" applyNumberFormat="1" applyBorder="1" applyAlignment="1">
      <alignment horizontal="right" vertical="center" shrinkToFit="1"/>
    </xf>
    <xf numFmtId="181" fontId="0" fillId="0" borderId="21" xfId="0" applyNumberFormat="1" applyBorder="1" applyAlignment="1">
      <alignment horizontal="right" vertical="center" shrinkToFit="1"/>
    </xf>
    <xf numFmtId="181" fontId="0" fillId="0" borderId="22" xfId="0" applyNumberFormat="1" applyBorder="1" applyAlignment="1">
      <alignment horizontal="right" vertical="center" shrinkToFit="1"/>
    </xf>
    <xf numFmtId="0" fontId="0" fillId="24" borderId="36" xfId="0" applyFill="1" applyBorder="1" applyAlignment="1">
      <alignment vertical="center" shrinkToFit="1"/>
    </xf>
    <xf numFmtId="0" fontId="0" fillId="0" borderId="0" xfId="0" applyAlignment="1">
      <alignment horizontal="left" shrinkToFit="1"/>
    </xf>
    <xf numFmtId="0" fontId="0" fillId="0" borderId="21" xfId="0" applyBorder="1" applyAlignment="1">
      <alignment vertical="center" textRotation="255" shrinkToFit="1"/>
    </xf>
    <xf numFmtId="0" fontId="0" fillId="0" borderId="21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27" xfId="0" applyBorder="1" applyAlignment="1">
      <alignment horizontal="left" vertical="center" shrinkToFit="1"/>
    </xf>
    <xf numFmtId="184" fontId="0" fillId="0" borderId="27" xfId="0" applyNumberFormat="1" applyBorder="1" applyAlignment="1">
      <alignment vertical="center" shrinkToFit="1"/>
    </xf>
    <xf numFmtId="0" fontId="0" fillId="27" borderId="57" xfId="0" applyFill="1" applyBorder="1" applyAlignment="1">
      <alignment horizontal="right" vertical="center" shrinkToFit="1"/>
    </xf>
    <xf numFmtId="0" fontId="40" fillId="26" borderId="35" xfId="0" applyFont="1" applyFill="1" applyBorder="1" applyAlignment="1">
      <alignment horizontal="right" vertical="center" shrinkToFit="1"/>
    </xf>
    <xf numFmtId="0" fontId="0" fillId="26" borderId="29" xfId="0" applyFill="1" applyBorder="1" applyAlignment="1">
      <alignment horizontal="right" vertical="center" shrinkToFit="1"/>
    </xf>
    <xf numFmtId="0" fontId="0" fillId="26" borderId="25" xfId="0" applyFill="1" applyBorder="1" applyAlignment="1">
      <alignment horizontal="right" vertical="center" shrinkToFit="1"/>
    </xf>
    <xf numFmtId="0" fontId="0" fillId="24" borderId="29" xfId="0" applyFill="1" applyBorder="1" applyAlignment="1">
      <alignment vertical="center" shrinkToFit="1"/>
    </xf>
    <xf numFmtId="0" fontId="0" fillId="26" borderId="25" xfId="0" applyFill="1" applyBorder="1" applyAlignment="1">
      <alignment horizontal="left" vertical="center" shrinkToFit="1"/>
    </xf>
    <xf numFmtId="0" fontId="0" fillId="26" borderId="58" xfId="0" applyFill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50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27" borderId="51" xfId="0" applyFill="1" applyBorder="1" applyAlignment="1">
      <alignment horizontal="center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1" xfId="0" applyBorder="1" applyAlignment="1">
      <alignment horizontal="right" vertical="center" shrinkToFit="1"/>
    </xf>
    <xf numFmtId="0" fontId="0" fillId="27" borderId="25" xfId="0" applyFill="1" applyBorder="1" applyAlignment="1">
      <alignment horizontal="right" vertical="center" shrinkToFit="1"/>
    </xf>
    <xf numFmtId="0" fontId="0" fillId="27" borderId="25" xfId="0" applyFill="1" applyBorder="1" applyAlignment="1">
      <alignment vertical="center" shrinkToFit="1"/>
    </xf>
    <xf numFmtId="0" fontId="0" fillId="27" borderId="58" xfId="0" applyFill="1" applyBorder="1" applyAlignment="1">
      <alignment vertical="center" shrinkToFit="1"/>
    </xf>
    <xf numFmtId="0" fontId="0" fillId="27" borderId="10" xfId="0" applyFill="1" applyBorder="1" applyAlignment="1">
      <alignment horizontal="left" vertical="center" shrinkToFit="1"/>
    </xf>
    <xf numFmtId="0" fontId="0" fillId="27" borderId="28" xfId="0" applyFill="1" applyBorder="1" applyAlignment="1">
      <alignment horizontal="left" vertical="center" shrinkToFit="1"/>
    </xf>
    <xf numFmtId="0" fontId="0" fillId="0" borderId="51" xfId="0" applyBorder="1" applyAlignment="1">
      <alignment horizontal="right" vertical="center" shrinkToFit="1"/>
    </xf>
    <xf numFmtId="0" fontId="0" fillId="0" borderId="61" xfId="0" applyBorder="1" applyAlignment="1">
      <alignment horizontal="center" vertical="center" shrinkToFit="1"/>
    </xf>
    <xf numFmtId="2" fontId="0" fillId="0" borderId="23" xfId="0" applyNumberFormat="1" applyBorder="1" applyAlignment="1">
      <alignment vertical="center" shrinkToFit="1"/>
    </xf>
    <xf numFmtId="2" fontId="0" fillId="0" borderId="17" xfId="0" applyNumberFormat="1" applyBorder="1" applyAlignment="1">
      <alignment vertical="center" shrinkToFit="1"/>
    </xf>
    <xf numFmtId="2" fontId="0" fillId="0" borderId="24" xfId="0" applyNumberFormat="1" applyBorder="1" applyAlignment="1">
      <alignment vertical="center" shrinkToFit="1"/>
    </xf>
    <xf numFmtId="0" fontId="0" fillId="27" borderId="30" xfId="0" applyFill="1" applyBorder="1" applyAlignment="1">
      <alignment vertical="center" shrinkToFit="1"/>
    </xf>
    <xf numFmtId="0" fontId="0" fillId="27" borderId="25" xfId="0" applyFill="1" applyBorder="1" applyAlignment="1">
      <alignment horizontal="left" vertical="center" shrinkToFit="1"/>
    </xf>
    <xf numFmtId="56" fontId="0" fillId="0" borderId="27" xfId="0" applyNumberFormat="1" applyBorder="1" applyAlignment="1">
      <alignment vertical="center" shrinkToFit="1"/>
    </xf>
    <xf numFmtId="0" fontId="0" fillId="0" borderId="40" xfId="0" applyBorder="1" applyAlignment="1">
      <alignment horizontal="right" vertical="center" shrinkToFit="1"/>
    </xf>
    <xf numFmtId="0" fontId="0" fillId="26" borderId="30" xfId="0" applyFill="1" applyBorder="1" applyAlignment="1" applyProtection="1">
      <alignment horizontal="right" vertical="center" shrinkToFit="1"/>
      <protection locked="0"/>
    </xf>
    <xf numFmtId="0" fontId="0" fillId="27" borderId="62" xfId="0" applyFill="1" applyBorder="1" applyAlignment="1">
      <alignment horizontal="left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184" fontId="26" fillId="0" borderId="24" xfId="0" applyNumberFormat="1" applyFont="1" applyBorder="1" applyAlignment="1">
      <alignment horizontal="center" vertical="center" wrapText="1" shrinkToFit="1"/>
    </xf>
    <xf numFmtId="0" fontId="0" fillId="0" borderId="64" xfId="0" applyBorder="1" applyAlignment="1">
      <alignment vertical="center" textRotation="255" shrinkToFit="1"/>
    </xf>
    <xf numFmtId="0" fontId="0" fillId="0" borderId="65" xfId="0" applyBorder="1" applyAlignment="1">
      <alignment vertical="center" textRotation="255" shrinkToFit="1"/>
    </xf>
    <xf numFmtId="0" fontId="0" fillId="8" borderId="17" xfId="0" applyFill="1" applyBorder="1" applyAlignment="1">
      <alignment vertical="center"/>
    </xf>
    <xf numFmtId="0" fontId="0" fillId="8" borderId="18" xfId="0" applyFill="1" applyBorder="1" applyAlignment="1">
      <alignment horizontal="center" vertical="center" wrapText="1"/>
    </xf>
    <xf numFmtId="0" fontId="0" fillId="8" borderId="17" xfId="0" applyFill="1" applyBorder="1" applyAlignment="1">
      <alignment vertical="top"/>
    </xf>
    <xf numFmtId="0" fontId="22" fillId="28" borderId="18" xfId="0" applyFont="1" applyFill="1" applyBorder="1" applyAlignment="1">
      <alignment horizontal="center" vertical="center" wrapText="1"/>
    </xf>
    <xf numFmtId="194" fontId="0" fillId="28" borderId="17" xfId="0" applyNumberFormat="1" applyFill="1" applyBorder="1" applyAlignment="1">
      <alignment horizontal="center" vertical="center" wrapText="1"/>
    </xf>
    <xf numFmtId="0" fontId="0" fillId="8" borderId="66" xfId="0" applyFill="1" applyBorder="1" applyAlignment="1">
      <alignment vertical="top"/>
    </xf>
    <xf numFmtId="0" fontId="0" fillId="8" borderId="67" xfId="0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0" fillId="8" borderId="68" xfId="0" applyFill="1" applyBorder="1" applyAlignment="1">
      <alignment vertical="top"/>
    </xf>
    <xf numFmtId="0" fontId="0" fillId="8" borderId="69" xfId="0" applyFill="1" applyBorder="1" applyAlignment="1">
      <alignment horizontal="left" vertical="center" wrapText="1"/>
    </xf>
    <xf numFmtId="0" fontId="0" fillId="8" borderId="18" xfId="0" applyFill="1" applyBorder="1" applyAlignment="1">
      <alignment horizontal="left" vertical="center" wrapText="1"/>
    </xf>
    <xf numFmtId="0" fontId="0" fillId="8" borderId="61" xfId="0" applyFill="1" applyBorder="1" applyAlignment="1">
      <alignment vertical="top"/>
    </xf>
    <xf numFmtId="0" fontId="0" fillId="8" borderId="35" xfId="0" applyFill="1" applyBorder="1" applyAlignment="1">
      <alignment horizontal="left" vertical="center" wrapText="1"/>
    </xf>
    <xf numFmtId="0" fontId="0" fillId="8" borderId="17" xfId="0" applyFill="1" applyBorder="1" applyAlignment="1" quotePrefix="1">
      <alignment vertical="center"/>
    </xf>
    <xf numFmtId="0" fontId="0" fillId="8" borderId="17" xfId="0" applyFill="1" applyBorder="1" applyAlignment="1" quotePrefix="1">
      <alignment horizontal="left" vertical="center" wrapText="1"/>
    </xf>
    <xf numFmtId="49" fontId="0" fillId="8" borderId="17" xfId="0" applyNumberFormat="1" applyFill="1" applyBorder="1" applyAlignment="1">
      <alignment vertical="center" wrapText="1"/>
    </xf>
    <xf numFmtId="0" fontId="0" fillId="8" borderId="17" xfId="0" applyFill="1" applyBorder="1" applyAlignment="1">
      <alignment horizontal="left" vertical="center" wrapText="1"/>
    </xf>
    <xf numFmtId="0" fontId="22" fillId="0" borderId="7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right" vertical="center" wrapText="1"/>
    </xf>
    <xf numFmtId="194" fontId="22" fillId="28" borderId="17" xfId="0" applyNumberFormat="1" applyFont="1" applyFill="1" applyBorder="1" applyAlignment="1">
      <alignment horizontal="center" vertical="center" wrapText="1"/>
    </xf>
    <xf numFmtId="195" fontId="0" fillId="0" borderId="0" xfId="0" applyNumberForma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70" xfId="0" applyBorder="1" applyAlignment="1">
      <alignment vertical="center" wrapText="1"/>
    </xf>
    <xf numFmtId="0" fontId="22" fillId="0" borderId="70" xfId="0" applyFont="1" applyBorder="1" applyAlignment="1">
      <alignment horizontal="right" vertical="center" wrapText="1"/>
    </xf>
    <xf numFmtId="0" fontId="0" fillId="28" borderId="71" xfId="0" applyFill="1" applyBorder="1" applyAlignment="1">
      <alignment vertical="center"/>
    </xf>
    <xf numFmtId="0" fontId="0" fillId="28" borderId="72" xfId="0" applyFill="1" applyBorder="1" applyAlignment="1">
      <alignment vertical="center"/>
    </xf>
    <xf numFmtId="0" fontId="0" fillId="28" borderId="73" xfId="0" applyFill="1" applyBorder="1" applyAlignment="1">
      <alignment vertical="center"/>
    </xf>
    <xf numFmtId="194" fontId="0" fillId="28" borderId="73" xfId="0" applyNumberFormat="1" applyFill="1" applyBorder="1" applyAlignment="1">
      <alignment vertical="center"/>
    </xf>
    <xf numFmtId="0" fontId="0" fillId="28" borderId="74" xfId="0" applyFill="1" applyBorder="1" applyAlignment="1">
      <alignment vertical="center"/>
    </xf>
    <xf numFmtId="0" fontId="0" fillId="28" borderId="75" xfId="0" applyFill="1" applyBorder="1" applyAlignment="1">
      <alignment vertical="center"/>
    </xf>
    <xf numFmtId="0" fontId="0" fillId="28" borderId="76" xfId="0" applyFill="1" applyBorder="1" applyAlignment="1">
      <alignment vertical="center"/>
    </xf>
    <xf numFmtId="194" fontId="0" fillId="28" borderId="76" xfId="0" applyNumberFormat="1" applyFill="1" applyBorder="1" applyAlignment="1">
      <alignment vertical="center"/>
    </xf>
    <xf numFmtId="0" fontId="0" fillId="28" borderId="77" xfId="0" applyFill="1" applyBorder="1" applyAlignment="1">
      <alignment vertical="center"/>
    </xf>
    <xf numFmtId="0" fontId="0" fillId="28" borderId="78" xfId="0" applyFill="1" applyBorder="1" applyAlignment="1">
      <alignment vertical="center"/>
    </xf>
    <xf numFmtId="0" fontId="0" fillId="28" borderId="79" xfId="0" applyFill="1" applyBorder="1" applyAlignment="1">
      <alignment vertical="center"/>
    </xf>
    <xf numFmtId="194" fontId="0" fillId="28" borderId="79" xfId="0" applyNumberFormat="1" applyFill="1" applyBorder="1" applyAlignment="1">
      <alignment vertical="center"/>
    </xf>
    <xf numFmtId="0" fontId="0" fillId="8" borderId="66" xfId="0" applyFill="1" applyBorder="1" applyAlignment="1">
      <alignment horizontal="left" vertical="center"/>
    </xf>
    <xf numFmtId="0" fontId="0" fillId="8" borderId="61" xfId="0" applyFill="1" applyBorder="1" applyAlignment="1">
      <alignment vertical="center"/>
    </xf>
    <xf numFmtId="0" fontId="0" fillId="28" borderId="34" xfId="0" applyFill="1" applyBorder="1" applyAlignment="1">
      <alignment vertical="center"/>
    </xf>
    <xf numFmtId="0" fontId="0" fillId="28" borderId="35" xfId="0" applyFill="1" applyBorder="1" applyAlignment="1">
      <alignment vertical="center"/>
    </xf>
    <xf numFmtId="0" fontId="0" fillId="28" borderId="61" xfId="0" applyFill="1" applyBorder="1" applyAlignment="1">
      <alignment vertical="center"/>
    </xf>
    <xf numFmtId="0" fontId="0" fillId="8" borderId="68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horizontal="right" vertical="center"/>
    </xf>
    <xf numFmtId="0" fontId="0" fillId="28" borderId="25" xfId="0" applyFill="1" applyBorder="1" applyAlignment="1">
      <alignment vertical="center"/>
    </xf>
    <xf numFmtId="0" fontId="0" fillId="0" borderId="80" xfId="0" applyBorder="1" applyAlignment="1">
      <alignment vertical="center"/>
    </xf>
    <xf numFmtId="0" fontId="0" fillId="28" borderId="29" xfId="0" applyFill="1" applyBorder="1" applyAlignment="1">
      <alignment vertical="center"/>
    </xf>
    <xf numFmtId="0" fontId="0" fillId="28" borderId="0" xfId="0" applyFill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81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horizontal="right" vertical="center" shrinkToFit="1"/>
      <protection locked="0"/>
    </xf>
    <xf numFmtId="0" fontId="26" fillId="0" borderId="24" xfId="0" applyFont="1" applyBorder="1" applyAlignment="1">
      <alignment vertical="center" wrapText="1" shrinkToFit="1"/>
    </xf>
    <xf numFmtId="0" fontId="0" fillId="0" borderId="40" xfId="0" applyBorder="1" applyAlignment="1">
      <alignment horizontal="left" vertical="center" shrinkToFit="1"/>
    </xf>
    <xf numFmtId="0" fontId="32" fillId="0" borderId="0" xfId="0" applyFont="1" applyAlignment="1">
      <alignment horizontal="left" vertical="center" shrinkToFit="1"/>
    </xf>
    <xf numFmtId="181" fontId="32" fillId="0" borderId="0" xfId="0" applyNumberFormat="1" applyFont="1" applyAlignment="1">
      <alignment horizontal="left" vertical="center" shrinkToFit="1"/>
    </xf>
    <xf numFmtId="0" fontId="32" fillId="0" borderId="36" xfId="0" applyFont="1" applyBorder="1" applyAlignment="1">
      <alignment horizontal="right" vertical="center" shrinkToFit="1"/>
    </xf>
    <xf numFmtId="0" fontId="32" fillId="0" borderId="6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62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0" fillId="29" borderId="82" xfId="0" applyFill="1" applyBorder="1" applyAlignment="1">
      <alignment horizontal="center" vertical="center" shrinkToFit="1"/>
    </xf>
    <xf numFmtId="0" fontId="0" fillId="29" borderId="83" xfId="0" applyFill="1" applyBorder="1" applyAlignment="1">
      <alignment vertical="center" shrinkToFit="1"/>
    </xf>
    <xf numFmtId="0" fontId="0" fillId="29" borderId="70" xfId="0" applyFill="1" applyBorder="1" applyAlignment="1">
      <alignment vertical="center" shrinkToFit="1"/>
    </xf>
    <xf numFmtId="0" fontId="0" fillId="29" borderId="70" xfId="0" applyFill="1" applyBorder="1" applyAlignment="1">
      <alignment horizontal="right" vertical="center" shrinkToFit="1"/>
    </xf>
    <xf numFmtId="0" fontId="0" fillId="29" borderId="29" xfId="0" applyFill="1" applyBorder="1" applyAlignment="1">
      <alignment vertical="center" shrinkToFit="1"/>
    </xf>
    <xf numFmtId="0" fontId="0" fillId="29" borderId="29" xfId="0" applyFill="1" applyBorder="1" applyAlignment="1">
      <alignment horizontal="right" vertical="center" shrinkToFit="1"/>
    </xf>
    <xf numFmtId="0" fontId="0" fillId="29" borderId="58" xfId="0" applyFill="1" applyBorder="1" applyAlignment="1">
      <alignment horizontal="right" vertical="center" shrinkToFit="1"/>
    </xf>
    <xf numFmtId="181" fontId="32" fillId="29" borderId="22" xfId="0" applyNumberFormat="1" applyFont="1" applyFill="1" applyBorder="1" applyAlignment="1">
      <alignment vertical="center" shrinkToFit="1"/>
    </xf>
    <xf numFmtId="0" fontId="0" fillId="26" borderId="0" xfId="0" applyFill="1" applyAlignment="1">
      <alignment vertical="center" shrinkToFit="1"/>
    </xf>
    <xf numFmtId="0" fontId="0" fillId="26" borderId="29" xfId="0" applyFill="1" applyBorder="1" applyAlignment="1" applyProtection="1">
      <alignment horizontal="left" vertical="center" shrinkToFit="1"/>
      <protection locked="0"/>
    </xf>
    <xf numFmtId="0" fontId="0" fillId="26" borderId="52" xfId="0" applyFill="1" applyBorder="1" applyAlignment="1" applyProtection="1">
      <alignment horizontal="left" vertical="center" shrinkToFit="1"/>
      <protection locked="0"/>
    </xf>
    <xf numFmtId="0" fontId="0" fillId="27" borderId="10" xfId="0" applyFill="1" applyBorder="1" applyAlignment="1">
      <alignment horizontal="left" vertical="center" shrinkToFit="1"/>
    </xf>
    <xf numFmtId="188" fontId="0" fillId="29" borderId="25" xfId="0" applyNumberFormat="1" applyFill="1" applyBorder="1" applyAlignment="1">
      <alignment vertical="center" shrinkToFit="1"/>
    </xf>
    <xf numFmtId="0" fontId="24" fillId="29" borderId="70" xfId="0" applyFont="1" applyFill="1" applyBorder="1" applyAlignment="1">
      <alignment horizontal="left" vertical="center" shrinkToFit="1"/>
    </xf>
    <xf numFmtId="0" fontId="24" fillId="29" borderId="70" xfId="0" applyFont="1" applyFill="1" applyBorder="1" applyAlignment="1">
      <alignment vertical="center" shrinkToFit="1"/>
    </xf>
    <xf numFmtId="0" fontId="0" fillId="29" borderId="84" xfId="0" applyFill="1" applyBorder="1" applyAlignment="1">
      <alignment vertical="center" shrinkToFit="1"/>
    </xf>
    <xf numFmtId="0" fontId="0" fillId="29" borderId="29" xfId="0" applyFill="1" applyBorder="1" applyAlignment="1">
      <alignment vertical="center" shrinkToFit="1"/>
    </xf>
    <xf numFmtId="49" fontId="0" fillId="0" borderId="27" xfId="0" applyNumberFormat="1" applyBorder="1" applyAlignment="1">
      <alignment horizontal="left" vertical="center" shrinkToFit="1"/>
    </xf>
    <xf numFmtId="0" fontId="0" fillId="29" borderId="29" xfId="0" applyFill="1" applyBorder="1" applyAlignment="1">
      <alignment horizontal="right" vertical="center"/>
    </xf>
    <xf numFmtId="0" fontId="0" fillId="29" borderId="29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29" borderId="29" xfId="0" applyFill="1" applyBorder="1" applyAlignment="1">
      <alignment vertical="center" shrinkToFit="1"/>
    </xf>
    <xf numFmtId="0" fontId="32" fillId="0" borderId="85" xfId="0" applyFont="1" applyBorder="1" applyAlignment="1">
      <alignment horizontal="center" vertical="center" shrinkToFit="1"/>
    </xf>
    <xf numFmtId="0" fontId="32" fillId="0" borderId="62" xfId="0" applyFont="1" applyBorder="1" applyAlignment="1">
      <alignment horizontal="center" vertical="center" shrinkToFit="1"/>
    </xf>
    <xf numFmtId="0" fontId="32" fillId="0" borderId="86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0" fillId="0" borderId="87" xfId="0" applyBorder="1" applyAlignment="1">
      <alignment horizontal="center" vertical="center" textRotation="255" shrinkToFit="1"/>
    </xf>
    <xf numFmtId="0" fontId="32" fillId="0" borderId="36" xfId="0" applyFont="1" applyBorder="1" applyAlignment="1">
      <alignment horizontal="left" vertical="center" shrinkToFit="1"/>
    </xf>
    <xf numFmtId="0" fontId="32" fillId="0" borderId="0" xfId="0" applyFont="1" applyAlignment="1">
      <alignment horizontal="left" vertical="center" shrinkToFit="1"/>
    </xf>
    <xf numFmtId="181" fontId="32" fillId="0" borderId="0" xfId="0" applyNumberFormat="1" applyFont="1" applyAlignment="1">
      <alignment horizontal="center" vertical="center" shrinkToFit="1"/>
    </xf>
    <xf numFmtId="181" fontId="32" fillId="0" borderId="88" xfId="0" applyNumberFormat="1" applyFont="1" applyBorder="1" applyAlignment="1">
      <alignment horizontal="center" vertical="center" shrinkToFit="1"/>
    </xf>
    <xf numFmtId="181" fontId="32" fillId="0" borderId="21" xfId="0" applyNumberFormat="1" applyFont="1" applyBorder="1" applyAlignment="1">
      <alignment horizontal="center" vertical="center" shrinkToFit="1"/>
    </xf>
    <xf numFmtId="181" fontId="32" fillId="0" borderId="22" xfId="0" applyNumberFormat="1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32" fillId="29" borderId="88" xfId="0" applyFont="1" applyFill="1" applyBorder="1" applyAlignment="1" applyProtection="1">
      <alignment horizontal="center" vertical="center" shrinkToFit="1"/>
      <protection locked="0"/>
    </xf>
    <xf numFmtId="0" fontId="32" fillId="29" borderId="21" xfId="0" applyFont="1" applyFill="1" applyBorder="1" applyAlignment="1" applyProtection="1">
      <alignment horizontal="center" vertical="center" shrinkToFit="1"/>
      <protection locked="0"/>
    </xf>
    <xf numFmtId="181" fontId="32" fillId="29" borderId="88" xfId="0" applyNumberFormat="1" applyFont="1" applyFill="1" applyBorder="1" applyAlignment="1">
      <alignment horizontal="center" vertical="center" shrinkToFit="1"/>
    </xf>
    <xf numFmtId="181" fontId="32" fillId="29" borderId="21" xfId="0" applyNumberFormat="1" applyFont="1" applyFill="1" applyBorder="1" applyAlignment="1">
      <alignment horizontal="center" vertical="center" shrinkToFit="1"/>
    </xf>
    <xf numFmtId="181" fontId="32" fillId="29" borderId="22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left" vertical="center" shrinkToFit="1"/>
    </xf>
    <xf numFmtId="193" fontId="0" fillId="0" borderId="26" xfId="0" applyNumberFormat="1" applyBorder="1" applyAlignment="1">
      <alignment horizontal="right" vertical="center" shrinkToFit="1"/>
    </xf>
    <xf numFmtId="193" fontId="0" fillId="0" borderId="27" xfId="0" applyNumberFormat="1" applyBorder="1" applyAlignment="1">
      <alignment horizontal="right" vertical="center" shrinkToFit="1"/>
    </xf>
    <xf numFmtId="193" fontId="0" fillId="0" borderId="91" xfId="0" applyNumberFormat="1" applyBorder="1" applyAlignment="1">
      <alignment horizontal="right" vertical="center" shrinkToFit="1"/>
    </xf>
    <xf numFmtId="193" fontId="0" fillId="0" borderId="83" xfId="0" applyNumberFormat="1" applyBorder="1" applyAlignment="1">
      <alignment horizontal="right" vertical="center" shrinkToFit="1"/>
    </xf>
    <xf numFmtId="193" fontId="0" fillId="0" borderId="70" xfId="0" applyNumberFormat="1" applyBorder="1" applyAlignment="1">
      <alignment horizontal="right" vertical="center" shrinkToFit="1"/>
    </xf>
    <xf numFmtId="193" fontId="0" fillId="0" borderId="84" xfId="0" applyNumberFormat="1" applyBorder="1" applyAlignment="1">
      <alignment horizontal="right" vertical="center" shrinkToFit="1"/>
    </xf>
    <xf numFmtId="193" fontId="0" fillId="0" borderId="34" xfId="0" applyNumberFormat="1" applyBorder="1" applyAlignment="1">
      <alignment horizontal="right" vertical="center" shrinkToFit="1"/>
    </xf>
    <xf numFmtId="193" fontId="0" fillId="0" borderId="29" xfId="0" applyNumberFormat="1" applyBorder="1" applyAlignment="1">
      <alignment horizontal="right" vertical="center" shrinkToFit="1"/>
    </xf>
    <xf numFmtId="193" fontId="0" fillId="0" borderId="52" xfId="0" applyNumberFormat="1" applyBorder="1" applyAlignment="1">
      <alignment horizontal="right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2" fillId="30" borderId="85" xfId="0" applyFont="1" applyFill="1" applyBorder="1" applyAlignment="1">
      <alignment horizontal="center" vertical="center" shrinkToFit="1"/>
    </xf>
    <xf numFmtId="0" fontId="32" fillId="30" borderId="62" xfId="0" applyFont="1" applyFill="1" applyBorder="1" applyAlignment="1">
      <alignment horizontal="center" vertical="center" shrinkToFit="1"/>
    </xf>
    <xf numFmtId="0" fontId="32" fillId="30" borderId="86" xfId="0" applyFont="1" applyFill="1" applyBorder="1" applyAlignment="1">
      <alignment horizontal="center" vertical="center" shrinkToFit="1"/>
    </xf>
    <xf numFmtId="184" fontId="0" fillId="0" borderId="30" xfId="0" applyNumberFormat="1" applyBorder="1" applyAlignment="1" applyProtection="1">
      <alignment horizontal="left" vertical="center" shrinkToFit="1"/>
      <protection locked="0"/>
    </xf>
    <xf numFmtId="184" fontId="0" fillId="0" borderId="25" xfId="0" applyNumberFormat="1" applyBorder="1" applyAlignment="1" applyProtection="1">
      <alignment horizontal="left" vertical="center" shrinkToFit="1"/>
      <protection locked="0"/>
    </xf>
    <xf numFmtId="184" fontId="0" fillId="0" borderId="18" xfId="0" applyNumberFormat="1" applyBorder="1" applyAlignment="1" applyProtection="1">
      <alignment horizontal="left" vertical="center" shrinkToFit="1"/>
      <protection locked="0"/>
    </xf>
    <xf numFmtId="193" fontId="32" fillId="0" borderId="88" xfId="0" applyNumberFormat="1" applyFont="1" applyBorder="1" applyAlignment="1">
      <alignment horizontal="center" vertical="center" shrinkToFit="1"/>
    </xf>
    <xf numFmtId="193" fontId="32" fillId="0" borderId="21" xfId="0" applyNumberFormat="1" applyFont="1" applyBorder="1" applyAlignment="1">
      <alignment horizontal="center" vertical="center" shrinkToFit="1"/>
    </xf>
    <xf numFmtId="193" fontId="32" fillId="0" borderId="22" xfId="0" applyNumberFormat="1" applyFont="1" applyBorder="1" applyAlignment="1">
      <alignment horizontal="center" vertical="center" shrinkToFit="1"/>
    </xf>
    <xf numFmtId="0" fontId="0" fillId="0" borderId="50" xfId="0" applyBorder="1" applyAlignment="1" applyProtection="1">
      <alignment horizontal="left" vertical="center" wrapText="1" shrinkToFit="1"/>
      <protection locked="0"/>
    </xf>
    <xf numFmtId="0" fontId="0" fillId="0" borderId="51" xfId="0" applyBorder="1" applyAlignment="1" applyProtection="1">
      <alignment horizontal="left" vertical="center" wrapText="1" shrinkToFit="1"/>
      <protection locked="0"/>
    </xf>
    <xf numFmtId="0" fontId="0" fillId="0" borderId="57" xfId="0" applyBorder="1" applyAlignment="1" applyProtection="1">
      <alignment horizontal="left" vertical="center" wrapText="1" shrinkToFit="1"/>
      <protection locked="0"/>
    </xf>
    <xf numFmtId="188" fontId="0" fillId="29" borderId="30" xfId="0" applyNumberFormat="1" applyFill="1" applyBorder="1" applyAlignment="1">
      <alignment vertical="center" shrinkToFit="1"/>
    </xf>
    <xf numFmtId="188" fontId="0" fillId="29" borderId="25" xfId="0" applyNumberFormat="1" applyFill="1" applyBorder="1" applyAlignment="1">
      <alignment vertical="center" shrinkToFit="1"/>
    </xf>
    <xf numFmtId="0" fontId="0" fillId="29" borderId="50" xfId="0" applyFill="1" applyBorder="1" applyAlignment="1" applyProtection="1">
      <alignment horizontal="center" vertical="center" shrinkToFit="1"/>
      <protection locked="0"/>
    </xf>
    <xf numFmtId="0" fontId="0" fillId="29" borderId="51" xfId="0" applyFill="1" applyBorder="1" applyAlignment="1" applyProtection="1">
      <alignment horizontal="center" vertical="center" shrinkToFit="1"/>
      <protection locked="0"/>
    </xf>
    <xf numFmtId="0" fontId="0" fillId="29" borderId="50" xfId="0" applyFill="1" applyBorder="1" applyAlignment="1">
      <alignment horizontal="center" vertical="center" shrinkToFit="1"/>
    </xf>
    <xf numFmtId="0" fontId="0" fillId="29" borderId="51" xfId="0" applyFill="1" applyBorder="1" applyAlignment="1">
      <alignment horizontal="center" vertical="center" shrinkToFit="1"/>
    </xf>
    <xf numFmtId="0" fontId="0" fillId="29" borderId="82" xfId="0" applyFill="1" applyBorder="1" applyAlignment="1">
      <alignment horizontal="center" vertical="center" shrinkToFit="1"/>
    </xf>
    <xf numFmtId="0" fontId="0" fillId="0" borderId="50" xfId="0" applyBorder="1" applyAlignment="1" applyProtection="1">
      <alignment horizontal="left" vertical="center" shrinkToFit="1"/>
      <protection locked="0"/>
    </xf>
    <xf numFmtId="0" fontId="0" fillId="0" borderId="51" xfId="0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 shrinkToFit="1"/>
      <protection locked="0"/>
    </xf>
    <xf numFmtId="0" fontId="0" fillId="27" borderId="51" xfId="0" applyFill="1" applyBorder="1" applyAlignment="1" applyProtection="1">
      <alignment vertical="center" shrinkToFit="1"/>
      <protection locked="0"/>
    </xf>
    <xf numFmtId="184" fontId="0" fillId="29" borderId="30" xfId="0" applyNumberFormat="1" applyFill="1" applyBorder="1" applyAlignment="1" applyProtection="1">
      <alignment horizontal="center" vertical="center" shrinkToFit="1"/>
      <protection locked="0"/>
    </xf>
    <xf numFmtId="184" fontId="0" fillId="29" borderId="25" xfId="0" applyNumberFormat="1" applyFill="1" applyBorder="1" applyAlignment="1" applyProtection="1">
      <alignment horizontal="center" vertical="center" shrinkToFit="1"/>
      <protection locked="0"/>
    </xf>
    <xf numFmtId="184" fontId="0" fillId="29" borderId="18" xfId="0" applyNumberFormat="1" applyFill="1" applyBorder="1" applyAlignment="1" applyProtection="1">
      <alignment horizontal="center" vertical="center" shrinkToFit="1"/>
      <protection locked="0"/>
    </xf>
    <xf numFmtId="0" fontId="0" fillId="29" borderId="70" xfId="0" applyFill="1" applyBorder="1" applyAlignment="1">
      <alignment horizontal="left" vertical="center" shrinkToFit="1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91" xfId="0" applyBorder="1" applyAlignment="1" applyProtection="1">
      <alignment horizontal="left" vertical="center" shrinkToFit="1"/>
      <protection locked="0"/>
    </xf>
    <xf numFmtId="0" fontId="0" fillId="29" borderId="29" xfId="0" applyFill="1" applyBorder="1" applyAlignment="1">
      <alignment vertical="center" shrinkToFit="1"/>
    </xf>
    <xf numFmtId="49" fontId="0" fillId="0" borderId="92" xfId="0" applyNumberFormat="1" applyBorder="1" applyAlignment="1" applyProtection="1">
      <alignment horizontal="left" vertical="center" wrapText="1" shrinkToFit="1"/>
      <protection locked="0"/>
    </xf>
    <xf numFmtId="49" fontId="0" fillId="0" borderId="70" xfId="0" applyNumberFormat="1" applyBorder="1" applyAlignment="1" applyProtection="1">
      <alignment horizontal="left" vertical="center" wrapText="1" shrinkToFit="1"/>
      <protection locked="0"/>
    </xf>
    <xf numFmtId="49" fontId="0" fillId="0" borderId="84" xfId="0" applyNumberFormat="1" applyBorder="1" applyAlignment="1" applyProtection="1">
      <alignment horizontal="left" vertical="center" wrapText="1" shrinkToFit="1"/>
      <protection locked="0"/>
    </xf>
    <xf numFmtId="49" fontId="0" fillId="0" borderId="93" xfId="0" applyNumberFormat="1" applyBorder="1" applyAlignment="1" applyProtection="1">
      <alignment horizontal="left" vertical="center" wrapText="1" shrinkToFit="1"/>
      <protection locked="0"/>
    </xf>
    <xf numFmtId="49" fontId="0" fillId="0" borderId="29" xfId="0" applyNumberFormat="1" applyBorder="1" applyAlignment="1" applyProtection="1">
      <alignment horizontal="left" vertical="center" wrapText="1" shrinkToFit="1"/>
      <protection locked="0"/>
    </xf>
    <xf numFmtId="49" fontId="0" fillId="0" borderId="52" xfId="0" applyNumberFormat="1" applyBorder="1" applyAlignment="1" applyProtection="1">
      <alignment horizontal="left" vertical="center" wrapText="1" shrinkToFit="1"/>
      <protection locked="0"/>
    </xf>
    <xf numFmtId="0" fontId="0" fillId="29" borderId="30" xfId="0" applyFill="1" applyBorder="1" applyAlignment="1">
      <alignment horizontal="center" vertical="center" shrinkToFit="1"/>
    </xf>
    <xf numFmtId="0" fontId="0" fillId="29" borderId="25" xfId="0" applyFill="1" applyBorder="1" applyAlignment="1">
      <alignment horizontal="center" vertical="center" shrinkToFit="1"/>
    </xf>
    <xf numFmtId="0" fontId="0" fillId="29" borderId="18" xfId="0" applyFill="1" applyBorder="1" applyAlignment="1">
      <alignment horizontal="center" vertical="center" shrinkToFit="1"/>
    </xf>
    <xf numFmtId="0" fontId="0" fillId="29" borderId="25" xfId="0" applyFill="1" applyBorder="1" applyAlignment="1">
      <alignment vertical="center" shrinkToFit="1"/>
    </xf>
    <xf numFmtId="0" fontId="0" fillId="29" borderId="58" xfId="0" applyFill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29" borderId="30" xfId="0" applyFill="1" applyBorder="1" applyAlignment="1">
      <alignment horizontal="right" vertical="center" shrinkToFit="1"/>
    </xf>
    <xf numFmtId="0" fontId="0" fillId="29" borderId="25" xfId="0" applyFill="1" applyBorder="1" applyAlignment="1">
      <alignment horizontal="right" vertical="center" shrinkToFit="1"/>
    </xf>
    <xf numFmtId="0" fontId="24" fillId="26" borderId="30" xfId="0" applyFont="1" applyFill="1" applyBorder="1" applyAlignment="1">
      <alignment horizontal="center" vertical="center" shrinkToFit="1"/>
    </xf>
    <xf numFmtId="0" fontId="24" fillId="26" borderId="25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192" fontId="0" fillId="25" borderId="27" xfId="0" applyNumberFormat="1" applyFill="1" applyBorder="1" applyAlignment="1" applyProtection="1">
      <alignment horizontal="center" vertical="center" shrinkToFit="1"/>
      <protection locked="0"/>
    </xf>
    <xf numFmtId="192" fontId="0" fillId="25" borderId="81" xfId="0" applyNumberFormat="1" applyFill="1" applyBorder="1" applyAlignment="1" applyProtection="1">
      <alignment horizontal="center" vertical="center" shrinkToFit="1"/>
      <protection locked="0"/>
    </xf>
    <xf numFmtId="184" fontId="26" fillId="0" borderId="26" xfId="0" applyNumberFormat="1" applyFont="1" applyBorder="1" applyAlignment="1">
      <alignment vertical="center" wrapText="1" shrinkToFit="1"/>
    </xf>
    <xf numFmtId="184" fontId="26" fillId="0" borderId="27" xfId="0" applyNumberFormat="1" applyFont="1" applyBorder="1" applyAlignment="1">
      <alignment vertical="center" wrapText="1" shrinkToFit="1"/>
    </xf>
    <xf numFmtId="184" fontId="0" fillId="27" borderId="50" xfId="0" applyNumberFormat="1" applyFill="1" applyBorder="1" applyAlignment="1">
      <alignment vertical="center" shrinkToFit="1"/>
    </xf>
    <xf numFmtId="184" fontId="0" fillId="27" borderId="51" xfId="0" applyNumberFormat="1" applyFill="1" applyBorder="1" applyAlignment="1">
      <alignment vertical="center" shrinkToFit="1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27" xfId="0" applyBorder="1" applyAlignment="1">
      <alignment vertical="center" shrinkToFit="1"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 vertical="center" shrinkToFit="1"/>
    </xf>
    <xf numFmtId="186" fontId="0" fillId="24" borderId="0" xfId="0" applyNumberFormat="1" applyFill="1" applyAlignment="1">
      <alignment horizontal="left" vertical="center" shrinkToFit="1"/>
    </xf>
    <xf numFmtId="0" fontId="0" fillId="29" borderId="67" xfId="0" applyFill="1" applyBorder="1" applyAlignment="1">
      <alignment horizontal="left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25" fillId="0" borderId="96" xfId="0" applyFont="1" applyBorder="1" applyAlignment="1">
      <alignment horizontal="center" vertical="center" shrinkToFit="1"/>
    </xf>
    <xf numFmtId="0" fontId="25" fillId="0" borderId="67" xfId="0" applyFont="1" applyBorder="1" applyAlignment="1">
      <alignment horizontal="center" vertical="center" shrinkToFit="1"/>
    </xf>
    <xf numFmtId="0" fontId="0" fillId="0" borderId="30" xfId="0" applyBorder="1" applyAlignment="1" applyProtection="1">
      <alignment horizontal="left" vertical="center" wrapText="1" shrinkToFit="1"/>
      <protection locked="0"/>
    </xf>
    <xf numFmtId="0" fontId="0" fillId="0" borderId="25" xfId="0" applyBorder="1" applyAlignment="1" applyProtection="1">
      <alignment horizontal="left" vertical="center" wrapText="1" shrinkToFit="1"/>
      <protection locked="0"/>
    </xf>
    <xf numFmtId="0" fontId="0" fillId="0" borderId="58" xfId="0" applyBorder="1" applyAlignment="1" applyProtection="1">
      <alignment horizontal="left" vertical="center" wrapText="1" shrinkToFit="1"/>
      <protection locked="0"/>
    </xf>
    <xf numFmtId="0" fontId="0" fillId="0" borderId="26" xfId="0" applyBorder="1" applyAlignment="1" applyProtection="1">
      <alignment horizontal="left" vertical="center" wrapText="1" shrinkToFit="1"/>
      <protection locked="0"/>
    </xf>
    <xf numFmtId="0" fontId="0" fillId="0" borderId="27" xfId="0" applyBorder="1" applyAlignment="1" applyProtection="1">
      <alignment horizontal="left" vertical="center" wrapText="1" shrinkToFit="1"/>
      <protection locked="0"/>
    </xf>
    <xf numFmtId="0" fontId="0" fillId="0" borderId="91" xfId="0" applyBorder="1" applyAlignment="1" applyProtection="1">
      <alignment horizontal="left" vertical="center" wrapText="1" shrinkToFit="1"/>
      <protection locked="0"/>
    </xf>
    <xf numFmtId="0" fontId="25" fillId="0" borderId="85" xfId="0" applyFont="1" applyBorder="1" applyAlignment="1">
      <alignment horizontal="center" vertical="center" shrinkToFit="1"/>
    </xf>
    <xf numFmtId="0" fontId="25" fillId="0" borderId="9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31" fillId="0" borderId="62" xfId="0" applyFont="1" applyBorder="1" applyAlignment="1">
      <alignment horizontal="center" vertical="center" shrinkToFit="1"/>
    </xf>
    <xf numFmtId="0" fontId="31" fillId="0" borderId="86" xfId="0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70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82" xfId="0" applyBorder="1" applyAlignment="1">
      <alignment horizontal="left" vertical="center" shrinkToFit="1"/>
    </xf>
    <xf numFmtId="184" fontId="0" fillId="27" borderId="30" xfId="0" applyNumberFormat="1" applyFill="1" applyBorder="1" applyAlignment="1" applyProtection="1">
      <alignment horizontal="center" vertical="center" shrinkToFit="1"/>
      <protection locked="0"/>
    </xf>
    <xf numFmtId="184" fontId="0" fillId="27" borderId="25" xfId="0" applyNumberFormat="1" applyFill="1" applyBorder="1" applyAlignment="1" applyProtection="1">
      <alignment horizontal="center" vertical="center" shrinkToFit="1"/>
      <protection locked="0"/>
    </xf>
    <xf numFmtId="0" fontId="0" fillId="26" borderId="102" xfId="0" applyFill="1" applyBorder="1" applyAlignment="1">
      <alignment horizontal="left" vertical="center" shrinkToFit="1"/>
    </xf>
    <xf numFmtId="0" fontId="0" fillId="29" borderId="34" xfId="0" applyFill="1" applyBorder="1" applyAlignment="1">
      <alignment horizontal="right" vertical="center" shrinkToFit="1"/>
    </xf>
    <xf numFmtId="0" fontId="0" fillId="29" borderId="29" xfId="0" applyFill="1" applyBorder="1" applyAlignment="1">
      <alignment horizontal="right" vertical="center" shrinkToFit="1"/>
    </xf>
    <xf numFmtId="0" fontId="0" fillId="27" borderId="51" xfId="0" applyFill="1" applyBorder="1" applyAlignment="1">
      <alignment vertical="center" shrinkToFit="1"/>
    </xf>
    <xf numFmtId="0" fontId="0" fillId="27" borderId="82" xfId="0" applyFill="1" applyBorder="1" applyAlignment="1">
      <alignment vertical="center" shrinkToFit="1"/>
    </xf>
    <xf numFmtId="184" fontId="0" fillId="29" borderId="29" xfId="0" applyNumberFormat="1" applyFill="1" applyBorder="1" applyAlignment="1" applyProtection="1">
      <alignment horizontal="center" vertical="center" shrinkToFit="1"/>
      <protection locked="0"/>
    </xf>
    <xf numFmtId="0" fontId="33" fillId="24" borderId="0" xfId="0" applyFont="1" applyFill="1" applyAlignment="1">
      <alignment horizontal="center" vertical="center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88" xfId="0" applyBorder="1" applyAlignment="1">
      <alignment horizontal="center" vertical="center" textRotation="255" shrinkToFit="1"/>
    </xf>
    <xf numFmtId="0" fontId="0" fillId="0" borderId="64" xfId="0" applyBorder="1" applyAlignment="1">
      <alignment vertical="center" textRotation="255" shrinkToFit="1"/>
    </xf>
    <xf numFmtId="0" fontId="0" fillId="0" borderId="65" xfId="0" applyBorder="1" applyAlignment="1">
      <alignment vertical="center" textRotation="255" shrinkToFit="1"/>
    </xf>
    <xf numFmtId="0" fontId="0" fillId="0" borderId="87" xfId="0" applyBorder="1" applyAlignment="1">
      <alignment vertical="center" textRotation="255" shrinkToFit="1"/>
    </xf>
    <xf numFmtId="0" fontId="0" fillId="0" borderId="23" xfId="0" applyBorder="1" applyAlignment="1">
      <alignment horizontal="center" vertical="center" shrinkToFit="1"/>
    </xf>
    <xf numFmtId="0" fontId="0" fillId="25" borderId="101" xfId="0" applyFill="1" applyBorder="1" applyAlignment="1">
      <alignment horizontal="center" vertical="center" shrinkToFit="1"/>
    </xf>
    <xf numFmtId="0" fontId="0" fillId="25" borderId="81" xfId="0" applyFill="1" applyBorder="1" applyAlignment="1">
      <alignment horizontal="center" vertical="center" shrinkToFit="1"/>
    </xf>
    <xf numFmtId="0" fontId="0" fillId="25" borderId="26" xfId="0" applyFill="1" applyBorder="1" applyAlignment="1" applyProtection="1">
      <alignment horizontal="center" vertical="center" shrinkToFit="1"/>
      <protection locked="0"/>
    </xf>
    <xf numFmtId="0" fontId="0" fillId="25" borderId="27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0" fillId="26" borderId="25" xfId="0" applyFill="1" applyBorder="1" applyAlignment="1">
      <alignment horizontal="center" vertical="center" shrinkToFit="1"/>
    </xf>
    <xf numFmtId="0" fontId="0" fillId="26" borderId="18" xfId="0" applyFill="1" applyBorder="1" applyAlignment="1">
      <alignment horizontal="center" vertical="center" shrinkToFit="1"/>
    </xf>
    <xf numFmtId="193" fontId="0" fillId="0" borderId="80" xfId="0" applyNumberFormat="1" applyBorder="1" applyAlignment="1">
      <alignment horizontal="right" vertical="center" shrinkToFit="1"/>
    </xf>
    <xf numFmtId="193" fontId="0" fillId="0" borderId="0" xfId="0" applyNumberFormat="1" applyAlignment="1">
      <alignment horizontal="right" vertical="center" shrinkToFit="1"/>
    </xf>
    <xf numFmtId="193" fontId="0" fillId="0" borderId="49" xfId="0" applyNumberFormat="1" applyBorder="1" applyAlignment="1">
      <alignment horizontal="right" vertical="center" shrinkToFit="1"/>
    </xf>
    <xf numFmtId="193" fontId="0" fillId="0" borderId="30" xfId="0" applyNumberFormat="1" applyBorder="1" applyAlignment="1">
      <alignment horizontal="right" vertical="center" shrinkToFit="1"/>
    </xf>
    <xf numFmtId="193" fontId="0" fillId="0" borderId="25" xfId="0" applyNumberFormat="1" applyBorder="1" applyAlignment="1">
      <alignment horizontal="right" vertical="center" shrinkToFit="1"/>
    </xf>
    <xf numFmtId="193" fontId="0" fillId="0" borderId="58" xfId="0" applyNumberFormat="1" applyBorder="1" applyAlignment="1">
      <alignment horizontal="right" vertical="center" shrinkToFit="1"/>
    </xf>
    <xf numFmtId="184" fontId="0" fillId="26" borderId="80" xfId="0" applyNumberFormat="1" applyFill="1" applyBorder="1" applyAlignment="1" applyProtection="1">
      <alignment horizontal="right" vertical="center" shrinkToFit="1"/>
      <protection locked="0"/>
    </xf>
    <xf numFmtId="184" fontId="0" fillId="26" borderId="0" xfId="0" applyNumberFormat="1" applyFill="1" applyAlignment="1" applyProtection="1">
      <alignment horizontal="right" vertical="center" shrinkToFit="1"/>
      <protection locked="0"/>
    </xf>
    <xf numFmtId="184" fontId="0" fillId="26" borderId="69" xfId="0" applyNumberFormat="1" applyFill="1" applyBorder="1" applyAlignment="1" applyProtection="1">
      <alignment horizontal="right" vertical="center" shrinkToFit="1"/>
      <protection locked="0"/>
    </xf>
    <xf numFmtId="184" fontId="0" fillId="26" borderId="34" xfId="0" applyNumberFormat="1" applyFill="1" applyBorder="1" applyAlignment="1" applyProtection="1">
      <alignment horizontal="right" vertical="center" shrinkToFit="1"/>
      <protection locked="0"/>
    </xf>
    <xf numFmtId="184" fontId="0" fillId="26" borderId="29" xfId="0" applyNumberFormat="1" applyFill="1" applyBorder="1" applyAlignment="1" applyProtection="1">
      <alignment horizontal="right" vertical="center" shrinkToFit="1"/>
      <protection locked="0"/>
    </xf>
    <xf numFmtId="184" fontId="0" fillId="26" borderId="35" xfId="0" applyNumberFormat="1" applyFill="1" applyBorder="1" applyAlignment="1" applyProtection="1">
      <alignment horizontal="right" vertical="center" shrinkToFit="1"/>
      <protection locked="0"/>
    </xf>
    <xf numFmtId="0" fontId="0" fillId="26" borderId="30" xfId="0" applyFill="1" applyBorder="1" applyAlignment="1">
      <alignment vertical="center" shrinkToFit="1"/>
    </xf>
    <xf numFmtId="0" fontId="0" fillId="26" borderId="18" xfId="0" applyFill="1" applyBorder="1" applyAlignment="1">
      <alignment vertical="center" shrinkToFit="1"/>
    </xf>
    <xf numFmtId="0" fontId="0" fillId="27" borderId="10" xfId="0" applyFill="1" applyBorder="1" applyAlignment="1">
      <alignment horizontal="left" vertical="center" shrinkToFit="1"/>
    </xf>
    <xf numFmtId="0" fontId="0" fillId="0" borderId="0" xfId="0" applyAlignment="1">
      <alignment vertical="top" shrinkToFit="1"/>
    </xf>
    <xf numFmtId="0" fontId="0" fillId="0" borderId="59" xfId="0" applyBorder="1" applyAlignment="1">
      <alignment vertical="center" shrinkToFit="1"/>
    </xf>
    <xf numFmtId="0" fontId="0" fillId="27" borderId="51" xfId="0" applyFill="1" applyBorder="1" applyAlignment="1">
      <alignment horizontal="left" vertical="center" shrinkToFit="1"/>
    </xf>
    <xf numFmtId="0" fontId="0" fillId="27" borderId="57" xfId="0" applyFill="1" applyBorder="1" applyAlignment="1">
      <alignment horizontal="left" vertical="center" shrinkToFit="1"/>
    </xf>
    <xf numFmtId="0" fontId="0" fillId="26" borderId="30" xfId="0" applyFill="1" applyBorder="1" applyAlignment="1" applyProtection="1">
      <alignment horizontal="right" vertical="center" shrinkToFit="1"/>
      <protection locked="0"/>
    </xf>
    <xf numFmtId="0" fontId="0" fillId="26" borderId="25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24" fillId="26" borderId="103" xfId="0" applyFont="1" applyFill="1" applyBorder="1" applyAlignment="1">
      <alignment horizontal="center" vertical="center" shrinkToFit="1"/>
    </xf>
    <xf numFmtId="0" fontId="24" fillId="26" borderId="104" xfId="0" applyFont="1" applyFill="1" applyBorder="1" applyAlignment="1">
      <alignment horizontal="center" vertical="center" shrinkToFit="1"/>
    </xf>
    <xf numFmtId="0" fontId="24" fillId="26" borderId="105" xfId="0" applyFont="1" applyFill="1" applyBorder="1" applyAlignment="1">
      <alignment horizontal="center" vertical="center" shrinkToFit="1"/>
    </xf>
    <xf numFmtId="0" fontId="0" fillId="0" borderId="43" xfId="0" applyBorder="1" applyAlignment="1">
      <alignment vertical="center" shrinkToFit="1"/>
    </xf>
    <xf numFmtId="0" fontId="0" fillId="0" borderId="106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26" borderId="25" xfId="0" applyFill="1" applyBorder="1" applyAlignment="1">
      <alignment vertical="center" shrinkToFit="1"/>
    </xf>
    <xf numFmtId="0" fontId="31" fillId="27" borderId="50" xfId="0" applyFont="1" applyFill="1" applyBorder="1" applyAlignment="1">
      <alignment horizontal="center" vertical="center" shrinkToFit="1"/>
    </xf>
    <xf numFmtId="0" fontId="31" fillId="27" borderId="51" xfId="0" applyFont="1" applyFill="1" applyBorder="1" applyAlignment="1">
      <alignment horizontal="center" vertical="center" shrinkToFit="1"/>
    </xf>
    <xf numFmtId="184" fontId="0" fillId="0" borderId="0" xfId="0" applyNumberFormat="1" applyAlignment="1" applyProtection="1">
      <alignment horizontal="right" vertical="center" shrinkToFit="1"/>
      <protection locked="0"/>
    </xf>
    <xf numFmtId="184" fontId="0" fillId="0" borderId="69" xfId="0" applyNumberFormat="1" applyBorder="1" applyAlignment="1" applyProtection="1">
      <alignment horizontal="right" vertical="center" shrinkToFit="1"/>
      <protection locked="0"/>
    </xf>
    <xf numFmtId="184" fontId="0" fillId="0" borderId="29" xfId="0" applyNumberFormat="1" applyBorder="1" applyAlignment="1" applyProtection="1">
      <alignment horizontal="right" vertical="center" shrinkToFit="1"/>
      <protection locked="0"/>
    </xf>
    <xf numFmtId="184" fontId="0" fillId="0" borderId="35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left" vertical="center" shrinkToFit="1"/>
    </xf>
    <xf numFmtId="0" fontId="0" fillId="26" borderId="30" xfId="0" applyFill="1" applyBorder="1" applyAlignment="1" applyProtection="1">
      <alignment vertical="center" shrinkToFit="1"/>
      <protection locked="0"/>
    </xf>
    <xf numFmtId="0" fontId="0" fillId="26" borderId="25" xfId="0" applyFill="1" applyBorder="1" applyAlignment="1" applyProtection="1">
      <alignment vertical="center" shrinkToFit="1"/>
      <protection locked="0"/>
    </xf>
    <xf numFmtId="0" fontId="0" fillId="27" borderId="51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7" xfId="0" applyBorder="1" applyAlignment="1">
      <alignment horizontal="right" vertical="center" shrinkToFit="1"/>
    </xf>
    <xf numFmtId="0" fontId="0" fillId="0" borderId="59" xfId="0" applyBorder="1" applyAlignment="1">
      <alignment horizontal="right" vertical="center" shrinkToFit="1"/>
    </xf>
    <xf numFmtId="0" fontId="0" fillId="0" borderId="70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184" fontId="0" fillId="0" borderId="27" xfId="0" applyNumberFormat="1" applyBorder="1" applyAlignment="1">
      <alignment horizontal="center" vertical="center" shrinkToFit="1"/>
    </xf>
    <xf numFmtId="0" fontId="0" fillId="26" borderId="25" xfId="0" applyFill="1" applyBorder="1" applyAlignment="1">
      <alignment horizontal="right" vertical="center" shrinkToFit="1"/>
    </xf>
    <xf numFmtId="0" fontId="0" fillId="26" borderId="58" xfId="0" applyFill="1" applyBorder="1" applyAlignment="1">
      <alignment horizontal="right" vertical="center" shrinkToFit="1"/>
    </xf>
    <xf numFmtId="184" fontId="0" fillId="26" borderId="30" xfId="0" applyNumberFormat="1" applyFill="1" applyBorder="1" applyAlignment="1" applyProtection="1">
      <alignment horizontal="center" vertical="center" shrinkToFit="1"/>
      <protection locked="0"/>
    </xf>
    <xf numFmtId="184" fontId="0" fillId="26" borderId="25" xfId="0" applyNumberFormat="1" applyFill="1" applyBorder="1" applyAlignment="1" applyProtection="1">
      <alignment horizontal="center" vertical="center" shrinkToFit="1"/>
      <protection locked="0"/>
    </xf>
    <xf numFmtId="184" fontId="0" fillId="26" borderId="58" xfId="0" applyNumberForma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193" fontId="0" fillId="0" borderId="110" xfId="0" applyNumberFormat="1" applyBorder="1" applyAlignment="1">
      <alignment vertical="center" shrinkToFit="1"/>
    </xf>
    <xf numFmtId="193" fontId="0" fillId="0" borderId="62" xfId="0" applyNumberFormat="1" applyBorder="1" applyAlignment="1">
      <alignment vertical="center" shrinkToFit="1"/>
    </xf>
    <xf numFmtId="193" fontId="0" fillId="0" borderId="86" xfId="0" applyNumberFormat="1" applyBorder="1" applyAlignment="1">
      <alignment vertical="center" shrinkToFit="1"/>
    </xf>
    <xf numFmtId="193" fontId="0" fillId="0" borderId="34" xfId="0" applyNumberFormat="1" applyBorder="1" applyAlignment="1">
      <alignment vertical="center" shrinkToFit="1"/>
    </xf>
    <xf numFmtId="193" fontId="0" fillId="0" borderId="29" xfId="0" applyNumberFormat="1" applyBorder="1" applyAlignment="1">
      <alignment vertical="center" shrinkToFit="1"/>
    </xf>
    <xf numFmtId="193" fontId="0" fillId="0" borderId="52" xfId="0" applyNumberFormat="1" applyBorder="1" applyAlignment="1">
      <alignment vertical="center" shrinkToFit="1"/>
    </xf>
    <xf numFmtId="56" fontId="24" fillId="26" borderId="25" xfId="0" applyNumberFormat="1" applyFont="1" applyFill="1" applyBorder="1" applyAlignment="1">
      <alignment horizontal="left" vertical="center" shrinkToFit="1"/>
    </xf>
    <xf numFmtId="0" fontId="24" fillId="26" borderId="25" xfId="0" applyFont="1" applyFill="1" applyBorder="1" applyAlignment="1">
      <alignment horizontal="left" vertical="center" shrinkToFit="1"/>
    </xf>
    <xf numFmtId="0" fontId="24" fillId="26" borderId="29" xfId="0" applyFont="1" applyFill="1" applyBorder="1" applyAlignment="1">
      <alignment horizontal="left" vertical="center" shrinkToFit="1"/>
    </xf>
    <xf numFmtId="0" fontId="0" fillId="26" borderId="30" xfId="0" applyFill="1" applyBorder="1" applyAlignment="1">
      <alignment horizontal="right" vertical="center" shrinkToFit="1"/>
    </xf>
    <xf numFmtId="0" fontId="0" fillId="0" borderId="111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184" fontId="26" fillId="0" borderId="112" xfId="0" applyNumberFormat="1" applyFont="1" applyBorder="1" applyAlignment="1">
      <alignment vertical="center" wrapText="1" shrinkToFit="1"/>
    </xf>
    <xf numFmtId="184" fontId="0" fillId="27" borderId="50" xfId="0" applyNumberFormat="1" applyFill="1" applyBorder="1" applyAlignment="1">
      <alignment horizontal="right" vertical="center" shrinkToFit="1"/>
    </xf>
    <xf numFmtId="184" fontId="0" fillId="27" borderId="51" xfId="0" applyNumberFormat="1" applyFill="1" applyBorder="1" applyAlignment="1">
      <alignment horizontal="right" vertical="center" shrinkToFit="1"/>
    </xf>
    <xf numFmtId="0" fontId="0" fillId="27" borderId="51" xfId="0" applyFill="1" applyBorder="1" applyAlignment="1" applyProtection="1">
      <alignment horizontal="left" vertical="center" shrinkToFit="1"/>
      <protection locked="0"/>
    </xf>
    <xf numFmtId="0" fontId="0" fillId="0" borderId="63" xfId="0" applyBorder="1" applyAlignment="1">
      <alignment horizontal="left" vertical="center" shrinkToFit="1"/>
    </xf>
    <xf numFmtId="0" fontId="0" fillId="26" borderId="67" xfId="0" applyFill="1" applyBorder="1" applyAlignment="1">
      <alignment horizontal="center" vertical="center" shrinkToFit="1"/>
    </xf>
    <xf numFmtId="0" fontId="0" fillId="26" borderId="34" xfId="0" applyFill="1" applyBorder="1" applyAlignment="1">
      <alignment horizontal="center" vertical="center" shrinkToFit="1"/>
    </xf>
    <xf numFmtId="0" fontId="0" fillId="26" borderId="35" xfId="0" applyFill="1" applyBorder="1" applyAlignment="1">
      <alignment horizontal="center" vertical="center" shrinkToFit="1"/>
    </xf>
    <xf numFmtId="0" fontId="24" fillId="26" borderId="18" xfId="0" applyFont="1" applyFill="1" applyBorder="1" applyAlignment="1">
      <alignment horizontal="center" vertical="center" shrinkToFit="1"/>
    </xf>
    <xf numFmtId="0" fontId="0" fillId="26" borderId="58" xfId="0" applyFill="1" applyBorder="1" applyAlignment="1" applyProtection="1">
      <alignment vertical="center" shrinkToFit="1"/>
      <protection locked="0"/>
    </xf>
    <xf numFmtId="0" fontId="0" fillId="29" borderId="29" xfId="0" applyFill="1" applyBorder="1" applyAlignment="1">
      <alignment horizontal="center" vertical="center" shrinkToFit="1"/>
    </xf>
    <xf numFmtId="0" fontId="0" fillId="27" borderId="50" xfId="0" applyFill="1" applyBorder="1" applyAlignment="1">
      <alignment horizontal="right" vertical="center" shrinkToFit="1"/>
    </xf>
    <xf numFmtId="0" fontId="0" fillId="27" borderId="51" xfId="0" applyFill="1" applyBorder="1" applyAlignment="1">
      <alignment horizontal="right" vertical="center" shrinkToFit="1"/>
    </xf>
    <xf numFmtId="0" fontId="0" fillId="26" borderId="83" xfId="0" applyFill="1" applyBorder="1" applyAlignment="1">
      <alignment vertical="center" shrinkToFit="1"/>
    </xf>
    <xf numFmtId="0" fontId="0" fillId="26" borderId="70" xfId="0" applyFill="1" applyBorder="1" applyAlignment="1">
      <alignment vertical="center" shrinkToFit="1"/>
    </xf>
    <xf numFmtId="0" fontId="0" fillId="26" borderId="67" xfId="0" applyFill="1" applyBorder="1" applyAlignment="1">
      <alignment vertical="center" shrinkToFit="1"/>
    </xf>
    <xf numFmtId="0" fontId="0" fillId="26" borderId="80" xfId="0" applyFill="1" applyBorder="1" applyAlignment="1">
      <alignment vertical="center" shrinkToFit="1"/>
    </xf>
    <xf numFmtId="0" fontId="0" fillId="26" borderId="0" xfId="0" applyFill="1" applyAlignment="1">
      <alignment vertical="center" shrinkToFit="1"/>
    </xf>
    <xf numFmtId="0" fontId="0" fillId="26" borderId="69" xfId="0" applyFill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27" borderId="10" xfId="0" applyFill="1" applyBorder="1" applyAlignment="1">
      <alignment horizontal="center" vertical="center" shrinkToFit="1"/>
    </xf>
    <xf numFmtId="0" fontId="24" fillId="26" borderId="30" xfId="0" applyFont="1" applyFill="1" applyBorder="1" applyAlignment="1" applyProtection="1">
      <alignment horizontal="left" vertical="center" shrinkToFit="1"/>
      <protection locked="0"/>
    </xf>
    <xf numFmtId="0" fontId="24" fillId="26" borderId="25" xfId="0" applyFont="1" applyFill="1" applyBorder="1" applyAlignment="1" applyProtection="1">
      <alignment horizontal="left" vertical="center" shrinkToFit="1"/>
      <protection locked="0"/>
    </xf>
    <xf numFmtId="0" fontId="24" fillId="26" borderId="18" xfId="0" applyFont="1" applyFill="1" applyBorder="1" applyAlignment="1" applyProtection="1">
      <alignment horizontal="left" vertical="center" shrinkToFit="1"/>
      <protection locked="0"/>
    </xf>
    <xf numFmtId="0" fontId="0" fillId="29" borderId="52" xfId="0" applyFill="1" applyBorder="1" applyAlignment="1">
      <alignment horizontal="center" vertical="center" shrinkToFit="1"/>
    </xf>
    <xf numFmtId="0" fontId="0" fillId="26" borderId="30" xfId="0" applyFill="1" applyBorder="1" applyAlignment="1">
      <alignment horizontal="center" vertical="center" shrinkToFit="1"/>
    </xf>
    <xf numFmtId="0" fontId="0" fillId="26" borderId="83" xfId="0" applyFill="1" applyBorder="1" applyAlignment="1">
      <alignment horizontal="left" vertical="center" shrinkToFit="1"/>
    </xf>
    <xf numFmtId="0" fontId="0" fillId="26" borderId="70" xfId="0" applyFill="1" applyBorder="1" applyAlignment="1">
      <alignment horizontal="left" vertical="center" shrinkToFit="1"/>
    </xf>
    <xf numFmtId="49" fontId="0" fillId="26" borderId="70" xfId="0" applyNumberFormat="1" applyFill="1" applyBorder="1" applyAlignment="1" applyProtection="1">
      <alignment horizontal="left" vertical="center" shrinkToFit="1"/>
      <protection locked="0"/>
    </xf>
    <xf numFmtId="49" fontId="0" fillId="26" borderId="0" xfId="0" applyNumberFormat="1" applyFill="1" applyAlignment="1" applyProtection="1">
      <alignment horizontal="left" vertical="center" shrinkToFit="1"/>
      <protection locked="0"/>
    </xf>
    <xf numFmtId="0" fontId="0" fillId="29" borderId="58" xfId="0" applyFill="1" applyBorder="1" applyAlignment="1">
      <alignment horizontal="center" vertical="center" shrinkToFit="1"/>
    </xf>
    <xf numFmtId="0" fontId="0" fillId="27" borderId="25" xfId="0" applyFill="1" applyBorder="1" applyAlignment="1">
      <alignment horizontal="center" vertical="center" shrinkToFit="1"/>
    </xf>
    <xf numFmtId="0" fontId="0" fillId="29" borderId="25" xfId="0" applyFill="1" applyBorder="1" applyAlignment="1">
      <alignment horizontal="left" vertical="center" shrinkToFit="1"/>
    </xf>
    <xf numFmtId="0" fontId="0" fillId="8" borderId="70" xfId="0" applyFill="1" applyBorder="1" applyAlignment="1">
      <alignment horizontal="left" vertical="top" wrapText="1"/>
    </xf>
    <xf numFmtId="0" fontId="0" fillId="8" borderId="0" xfId="0" applyFont="1" applyFill="1" applyAlignment="1">
      <alignment horizontal="left" vertical="top" wrapText="1"/>
    </xf>
    <xf numFmtId="0" fontId="0" fillId="8" borderId="29" xfId="0" applyFont="1" applyFill="1" applyBorder="1" applyAlignment="1">
      <alignment horizontal="left" vertical="top" wrapText="1"/>
    </xf>
    <xf numFmtId="0" fontId="22" fillId="28" borderId="83" xfId="0" applyFont="1" applyFill="1" applyBorder="1" applyAlignment="1">
      <alignment horizontal="center" vertical="center" wrapText="1"/>
    </xf>
    <xf numFmtId="0" fontId="22" fillId="28" borderId="70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28" borderId="80" xfId="0" applyFont="1" applyFill="1" applyBorder="1" applyAlignment="1">
      <alignment horizontal="center" vertical="center" wrapText="1"/>
    </xf>
    <xf numFmtId="0" fontId="22" fillId="28" borderId="0" xfId="0" applyFont="1" applyFill="1" applyAlignment="1">
      <alignment horizontal="center" vertical="center" wrapText="1"/>
    </xf>
    <xf numFmtId="0" fontId="22" fillId="28" borderId="69" xfId="0" applyFont="1" applyFill="1" applyBorder="1" applyAlignment="1">
      <alignment horizontal="center" vertical="center" wrapText="1"/>
    </xf>
    <xf numFmtId="0" fontId="22" fillId="28" borderId="34" xfId="0" applyFont="1" applyFill="1" applyBorder="1" applyAlignment="1">
      <alignment horizontal="center" vertical="center" wrapText="1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35" xfId="0" applyFont="1" applyFill="1" applyBorder="1" applyAlignment="1">
      <alignment horizontal="center" vertical="center" wrapText="1"/>
    </xf>
    <xf numFmtId="194" fontId="0" fillId="28" borderId="66" xfId="0" applyNumberFormat="1" applyFill="1" applyBorder="1" applyAlignment="1">
      <alignment horizontal="center" vertical="center" wrapText="1"/>
    </xf>
    <xf numFmtId="194" fontId="0" fillId="28" borderId="68" xfId="0" applyNumberFormat="1" applyFill="1" applyBorder="1" applyAlignment="1">
      <alignment horizontal="center" vertical="center" wrapText="1"/>
    </xf>
    <xf numFmtId="194" fontId="0" fillId="28" borderId="61" xfId="0" applyNumberFormat="1" applyFill="1" applyBorder="1" applyAlignment="1">
      <alignment horizontal="center" vertical="center" wrapText="1"/>
    </xf>
    <xf numFmtId="0" fontId="0" fillId="8" borderId="83" xfId="0" applyFill="1" applyBorder="1" applyAlignment="1">
      <alignment horizontal="left" vertical="top" wrapText="1"/>
    </xf>
    <xf numFmtId="0" fontId="0" fillId="8" borderId="80" xfId="0" applyFill="1" applyBorder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22" fillId="28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22" fillId="28" borderId="30" xfId="0" applyFont="1" applyFill="1" applyBorder="1" applyAlignment="1">
      <alignment horizontal="center" vertical="center" wrapText="1"/>
    </xf>
    <xf numFmtId="0" fontId="22" fillId="28" borderId="25" xfId="0" applyFont="1" applyFill="1" applyBorder="1" applyAlignment="1">
      <alignment horizontal="center" vertical="center" wrapText="1"/>
    </xf>
    <xf numFmtId="0" fontId="22" fillId="28" borderId="18" xfId="0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left" vertical="top" wrapText="1"/>
    </xf>
    <xf numFmtId="0" fontId="0" fillId="8" borderId="25" xfId="0" applyFont="1" applyFill="1" applyBorder="1" applyAlignment="1">
      <alignment horizontal="left" vertical="top" wrapText="1"/>
    </xf>
    <xf numFmtId="0" fontId="0" fillId="8" borderId="18" xfId="0" applyFont="1" applyFill="1" applyBorder="1" applyAlignment="1">
      <alignment horizontal="left" vertical="top" wrapText="1"/>
    </xf>
    <xf numFmtId="0" fontId="0" fillId="8" borderId="70" xfId="0" applyFont="1" applyFill="1" applyBorder="1" applyAlignment="1">
      <alignment horizontal="left" vertical="top" wrapText="1"/>
    </xf>
    <xf numFmtId="0" fontId="0" fillId="8" borderId="34" xfId="0" applyFont="1" applyFill="1" applyBorder="1" applyAlignment="1">
      <alignment horizontal="left" vertical="top" wrapText="1"/>
    </xf>
    <xf numFmtId="0" fontId="0" fillId="8" borderId="67" xfId="0" applyFill="1" applyBorder="1" applyAlignment="1">
      <alignment horizontal="left" vertical="top" wrapText="1"/>
    </xf>
    <xf numFmtId="0" fontId="0" fillId="8" borderId="69" xfId="0" applyFill="1" applyBorder="1" applyAlignment="1">
      <alignment horizontal="left" vertical="top" wrapText="1"/>
    </xf>
    <xf numFmtId="0" fontId="0" fillId="8" borderId="35" xfId="0" applyFill="1" applyBorder="1" applyAlignment="1">
      <alignment horizontal="left" vertical="top" wrapText="1"/>
    </xf>
    <xf numFmtId="0" fontId="22" fillId="28" borderId="30" xfId="0" applyFont="1" applyFill="1" applyBorder="1" applyAlignment="1">
      <alignment horizontal="center" vertical="center"/>
    </xf>
    <xf numFmtId="0" fontId="22" fillId="28" borderId="25" xfId="0" applyFont="1" applyFill="1" applyBorder="1" applyAlignment="1">
      <alignment horizontal="center" vertical="center"/>
    </xf>
    <xf numFmtId="0" fontId="22" fillId="28" borderId="18" xfId="0" applyFont="1" applyFill="1" applyBorder="1" applyAlignment="1">
      <alignment horizontal="center" vertical="center"/>
    </xf>
    <xf numFmtId="0" fontId="23" fillId="28" borderId="0" xfId="0" applyFont="1" applyFill="1" applyAlignment="1">
      <alignment horizontal="left" vertical="center"/>
    </xf>
    <xf numFmtId="0" fontId="0" fillId="8" borderId="83" xfId="0" applyFill="1" applyBorder="1" applyAlignment="1">
      <alignment horizontal="center" vertical="center" wrapText="1"/>
    </xf>
    <xf numFmtId="0" fontId="0" fillId="8" borderId="70" xfId="0" applyFill="1" applyBorder="1" applyAlignment="1">
      <alignment horizontal="center" vertical="center" wrapText="1"/>
    </xf>
    <xf numFmtId="0" fontId="0" fillId="8" borderId="67" xfId="0" applyFont="1" applyFill="1" applyBorder="1" applyAlignment="1">
      <alignment horizontal="center" vertical="center" wrapText="1"/>
    </xf>
    <xf numFmtId="0" fontId="0" fillId="8" borderId="30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left" vertical="top" wrapText="1"/>
    </xf>
    <xf numFmtId="0" fontId="0" fillId="8" borderId="30" xfId="0" applyFont="1" applyFill="1" applyBorder="1" applyAlignment="1">
      <alignment horizontal="left" vertical="center" wrapText="1"/>
    </xf>
    <xf numFmtId="0" fontId="0" fillId="8" borderId="18" xfId="0" applyFont="1" applyFill="1" applyBorder="1" applyAlignment="1">
      <alignment horizontal="left" vertical="center" wrapText="1"/>
    </xf>
    <xf numFmtId="0" fontId="23" fillId="28" borderId="29" xfId="0" applyFont="1" applyFill="1" applyBorder="1" applyAlignment="1">
      <alignment vertical="center"/>
    </xf>
    <xf numFmtId="0" fontId="0" fillId="8" borderId="83" xfId="0" applyFont="1" applyFill="1" applyBorder="1" applyAlignment="1">
      <alignment horizontal="center" vertical="center" wrapText="1"/>
    </xf>
    <xf numFmtId="0" fontId="0" fillId="8" borderId="66" xfId="0" applyFill="1" applyBorder="1" applyAlignment="1">
      <alignment vertical="top" wrapText="1"/>
    </xf>
    <xf numFmtId="0" fontId="0" fillId="8" borderId="68" xfId="0" applyFill="1" applyBorder="1" applyAlignment="1">
      <alignment vertical="top" wrapText="1"/>
    </xf>
    <xf numFmtId="0" fontId="0" fillId="8" borderId="61" xfId="0" applyFill="1" applyBorder="1" applyAlignment="1">
      <alignment vertical="top" wrapText="1"/>
    </xf>
    <xf numFmtId="194" fontId="0" fillId="28" borderId="30" xfId="0" applyNumberFormat="1" applyFill="1" applyBorder="1" applyAlignment="1">
      <alignment horizontal="center" vertical="center"/>
    </xf>
    <xf numFmtId="194" fontId="0" fillId="28" borderId="25" xfId="0" applyNumberFormat="1" applyFill="1" applyBorder="1" applyAlignment="1">
      <alignment horizontal="center" vertical="center"/>
    </xf>
    <xf numFmtId="194" fontId="0" fillId="28" borderId="18" xfId="0" applyNumberFormat="1" applyFill="1" applyBorder="1" applyAlignment="1">
      <alignment horizontal="center" vertical="center"/>
    </xf>
    <xf numFmtId="0" fontId="0" fillId="8" borderId="66" xfId="0" applyFill="1" applyBorder="1" applyAlignment="1">
      <alignment vertical="center" textRotation="255" wrapText="1"/>
    </xf>
    <xf numFmtId="0" fontId="0" fillId="8" borderId="68" xfId="0" applyFill="1" applyBorder="1" applyAlignment="1">
      <alignment vertical="center" textRotation="255" wrapText="1"/>
    </xf>
    <xf numFmtId="0" fontId="0" fillId="8" borderId="61" xfId="0" applyFill="1" applyBorder="1" applyAlignment="1">
      <alignment vertical="center" textRotation="255" wrapText="1"/>
    </xf>
    <xf numFmtId="0" fontId="0" fillId="8" borderId="30" xfId="0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194" fontId="0" fillId="28" borderId="66" xfId="0" applyNumberFormat="1" applyFill="1" applyBorder="1" applyAlignment="1">
      <alignment horizontal="center" vertical="center"/>
    </xf>
    <xf numFmtId="194" fontId="0" fillId="28" borderId="61" xfId="0" applyNumberFormat="1" applyFill="1" applyBorder="1" applyAlignment="1">
      <alignment horizontal="center" vertical="center"/>
    </xf>
    <xf numFmtId="194" fontId="0" fillId="28" borderId="68" xfId="0" applyNumberFormat="1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83" xfId="0" applyFill="1" applyBorder="1" applyAlignment="1">
      <alignment horizontal="left" vertical="center"/>
    </xf>
    <xf numFmtId="0" fontId="0" fillId="8" borderId="67" xfId="0" applyFill="1" applyBorder="1" applyAlignment="1">
      <alignment horizontal="left" vertical="center"/>
    </xf>
    <xf numFmtId="0" fontId="0" fillId="8" borderId="34" xfId="0" applyFill="1" applyBorder="1" applyAlignment="1">
      <alignment horizontal="left" vertical="center"/>
    </xf>
    <xf numFmtId="0" fontId="0" fillId="8" borderId="35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8" borderId="66" xfId="0" applyFill="1" applyBorder="1" applyAlignment="1">
      <alignment horizontal="left" vertical="center" wrapText="1"/>
    </xf>
    <xf numFmtId="0" fontId="0" fillId="8" borderId="61" xfId="0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96" xfId="0" applyBorder="1" applyAlignment="1">
      <alignment horizontal="center" vertical="center" shrinkToFit="1"/>
    </xf>
    <xf numFmtId="0" fontId="0" fillId="29" borderId="29" xfId="0" applyFill="1" applyBorder="1" applyAlignment="1">
      <alignment vertical="center"/>
    </xf>
    <xf numFmtId="0" fontId="0" fillId="29" borderId="2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8.emf" /><Relationship Id="rId2" Type="http://schemas.openxmlformats.org/officeDocument/2006/relationships/image" Target="../media/image127.emf" /><Relationship Id="rId3" Type="http://schemas.openxmlformats.org/officeDocument/2006/relationships/image" Target="../media/image240.emf" /><Relationship Id="rId4" Type="http://schemas.openxmlformats.org/officeDocument/2006/relationships/image" Target="../media/image92.emf" /><Relationship Id="rId5" Type="http://schemas.openxmlformats.org/officeDocument/2006/relationships/image" Target="../media/image239.emf" /><Relationship Id="rId6" Type="http://schemas.openxmlformats.org/officeDocument/2006/relationships/image" Target="../media/image192.emf" /><Relationship Id="rId7" Type="http://schemas.openxmlformats.org/officeDocument/2006/relationships/image" Target="../media/image144.emf" /><Relationship Id="rId8" Type="http://schemas.openxmlformats.org/officeDocument/2006/relationships/image" Target="../media/image219.emf" /><Relationship Id="rId9" Type="http://schemas.openxmlformats.org/officeDocument/2006/relationships/image" Target="../media/image68.emf" /><Relationship Id="rId10" Type="http://schemas.openxmlformats.org/officeDocument/2006/relationships/image" Target="../media/image235.emf" /><Relationship Id="rId11" Type="http://schemas.openxmlformats.org/officeDocument/2006/relationships/image" Target="../media/image17.emf" /><Relationship Id="rId12" Type="http://schemas.openxmlformats.org/officeDocument/2006/relationships/image" Target="../media/image157.emf" /><Relationship Id="rId13" Type="http://schemas.openxmlformats.org/officeDocument/2006/relationships/image" Target="../media/image108.emf" /><Relationship Id="rId14" Type="http://schemas.openxmlformats.org/officeDocument/2006/relationships/image" Target="../media/image180.emf" /><Relationship Id="rId15" Type="http://schemas.openxmlformats.org/officeDocument/2006/relationships/image" Target="../media/image256.emf" /><Relationship Id="rId16" Type="http://schemas.openxmlformats.org/officeDocument/2006/relationships/image" Target="../media/image257.emf" /><Relationship Id="rId17" Type="http://schemas.openxmlformats.org/officeDocument/2006/relationships/image" Target="../media/image258.emf" /><Relationship Id="rId18" Type="http://schemas.openxmlformats.org/officeDocument/2006/relationships/image" Target="../media/image250.emf" /><Relationship Id="rId19" Type="http://schemas.openxmlformats.org/officeDocument/2006/relationships/image" Target="../media/image13.emf" /><Relationship Id="rId20" Type="http://schemas.openxmlformats.org/officeDocument/2006/relationships/image" Target="../media/image268.emf" /><Relationship Id="rId21" Type="http://schemas.openxmlformats.org/officeDocument/2006/relationships/image" Target="../media/image276.emf" /><Relationship Id="rId22" Type="http://schemas.openxmlformats.org/officeDocument/2006/relationships/image" Target="../media/image54.emf" /><Relationship Id="rId23" Type="http://schemas.openxmlformats.org/officeDocument/2006/relationships/image" Target="../media/image236.emf" /><Relationship Id="rId24" Type="http://schemas.openxmlformats.org/officeDocument/2006/relationships/image" Target="../media/image272.emf" /><Relationship Id="rId25" Type="http://schemas.openxmlformats.org/officeDocument/2006/relationships/image" Target="../media/image277.emf" /><Relationship Id="rId26" Type="http://schemas.openxmlformats.org/officeDocument/2006/relationships/image" Target="../media/image182.emf" /><Relationship Id="rId27" Type="http://schemas.openxmlformats.org/officeDocument/2006/relationships/image" Target="../media/image243.emf" /><Relationship Id="rId28" Type="http://schemas.openxmlformats.org/officeDocument/2006/relationships/image" Target="../media/image60.emf" /><Relationship Id="rId29" Type="http://schemas.openxmlformats.org/officeDocument/2006/relationships/image" Target="../media/image106.emf" /><Relationship Id="rId30" Type="http://schemas.openxmlformats.org/officeDocument/2006/relationships/image" Target="../media/image264.emf" /><Relationship Id="rId31" Type="http://schemas.openxmlformats.org/officeDocument/2006/relationships/image" Target="../media/image58.emf" /><Relationship Id="rId32" Type="http://schemas.openxmlformats.org/officeDocument/2006/relationships/image" Target="../media/image215.emf" /><Relationship Id="rId33" Type="http://schemas.openxmlformats.org/officeDocument/2006/relationships/image" Target="../media/image281.emf" /><Relationship Id="rId34" Type="http://schemas.openxmlformats.org/officeDocument/2006/relationships/image" Target="../media/image111.emf" /><Relationship Id="rId35" Type="http://schemas.openxmlformats.org/officeDocument/2006/relationships/image" Target="../media/image110.emf" /><Relationship Id="rId36" Type="http://schemas.openxmlformats.org/officeDocument/2006/relationships/image" Target="../media/image294.emf" /><Relationship Id="rId37" Type="http://schemas.openxmlformats.org/officeDocument/2006/relationships/image" Target="../media/image80.emf" /><Relationship Id="rId38" Type="http://schemas.openxmlformats.org/officeDocument/2006/relationships/image" Target="../media/image27.emf" /><Relationship Id="rId39" Type="http://schemas.openxmlformats.org/officeDocument/2006/relationships/image" Target="../media/image172.emf" /><Relationship Id="rId40" Type="http://schemas.openxmlformats.org/officeDocument/2006/relationships/image" Target="../media/image9.emf" /><Relationship Id="rId41" Type="http://schemas.openxmlformats.org/officeDocument/2006/relationships/image" Target="../media/image300.emf" /><Relationship Id="rId42" Type="http://schemas.openxmlformats.org/officeDocument/2006/relationships/image" Target="../media/image205.emf" /><Relationship Id="rId43" Type="http://schemas.openxmlformats.org/officeDocument/2006/relationships/image" Target="../media/image8.emf" /><Relationship Id="rId44" Type="http://schemas.openxmlformats.org/officeDocument/2006/relationships/image" Target="../media/image248.emf" /><Relationship Id="rId45" Type="http://schemas.openxmlformats.org/officeDocument/2006/relationships/image" Target="../media/image94.emf" /><Relationship Id="rId46" Type="http://schemas.openxmlformats.org/officeDocument/2006/relationships/image" Target="../media/image285.emf" /><Relationship Id="rId47" Type="http://schemas.openxmlformats.org/officeDocument/2006/relationships/image" Target="../media/image86.emf" /><Relationship Id="rId48" Type="http://schemas.openxmlformats.org/officeDocument/2006/relationships/image" Target="../media/image190.emf" /><Relationship Id="rId49" Type="http://schemas.openxmlformats.org/officeDocument/2006/relationships/image" Target="../media/image304.emf" /><Relationship Id="rId50" Type="http://schemas.openxmlformats.org/officeDocument/2006/relationships/image" Target="../media/image225.emf" /><Relationship Id="rId51" Type="http://schemas.openxmlformats.org/officeDocument/2006/relationships/image" Target="../media/image303.emf" /><Relationship Id="rId52" Type="http://schemas.openxmlformats.org/officeDocument/2006/relationships/image" Target="../media/image83.emf" /><Relationship Id="rId53" Type="http://schemas.openxmlformats.org/officeDocument/2006/relationships/image" Target="../media/image159.emf" /><Relationship Id="rId54" Type="http://schemas.openxmlformats.org/officeDocument/2006/relationships/image" Target="../media/image247.emf" /><Relationship Id="rId55" Type="http://schemas.openxmlformats.org/officeDocument/2006/relationships/image" Target="../media/image93.emf" /><Relationship Id="rId56" Type="http://schemas.openxmlformats.org/officeDocument/2006/relationships/image" Target="../media/image201.emf" /><Relationship Id="rId57" Type="http://schemas.openxmlformats.org/officeDocument/2006/relationships/image" Target="../media/image283.emf" /><Relationship Id="rId58" Type="http://schemas.openxmlformats.org/officeDocument/2006/relationships/image" Target="../media/image132.emf" /><Relationship Id="rId59" Type="http://schemas.openxmlformats.org/officeDocument/2006/relationships/image" Target="../media/image230.emf" /><Relationship Id="rId60" Type="http://schemas.openxmlformats.org/officeDocument/2006/relationships/image" Target="../media/image206.emf" /><Relationship Id="rId61" Type="http://schemas.openxmlformats.org/officeDocument/2006/relationships/image" Target="../media/image311.emf" /><Relationship Id="rId62" Type="http://schemas.openxmlformats.org/officeDocument/2006/relationships/image" Target="../media/image306.emf" /><Relationship Id="rId63" Type="http://schemas.openxmlformats.org/officeDocument/2006/relationships/image" Target="../media/image77.emf" /><Relationship Id="rId64" Type="http://schemas.openxmlformats.org/officeDocument/2006/relationships/image" Target="../media/image291.emf" /><Relationship Id="rId65" Type="http://schemas.openxmlformats.org/officeDocument/2006/relationships/image" Target="../media/image61.emf" /><Relationship Id="rId66" Type="http://schemas.openxmlformats.org/officeDocument/2006/relationships/image" Target="../media/image179.emf" /><Relationship Id="rId67" Type="http://schemas.openxmlformats.org/officeDocument/2006/relationships/image" Target="../media/image67.emf" /><Relationship Id="rId68" Type="http://schemas.openxmlformats.org/officeDocument/2006/relationships/image" Target="../media/image354.emf" /><Relationship Id="rId69" Type="http://schemas.openxmlformats.org/officeDocument/2006/relationships/image" Target="../media/image299.emf" /><Relationship Id="rId70" Type="http://schemas.openxmlformats.org/officeDocument/2006/relationships/image" Target="../media/image288.emf" /><Relationship Id="rId71" Type="http://schemas.openxmlformats.org/officeDocument/2006/relationships/image" Target="../media/image355.emf" /><Relationship Id="rId72" Type="http://schemas.openxmlformats.org/officeDocument/2006/relationships/image" Target="../media/image40.emf" /><Relationship Id="rId73" Type="http://schemas.openxmlformats.org/officeDocument/2006/relationships/image" Target="../media/image301.emf" /><Relationship Id="rId74" Type="http://schemas.openxmlformats.org/officeDocument/2006/relationships/image" Target="../media/image221.emf" /><Relationship Id="rId75" Type="http://schemas.openxmlformats.org/officeDocument/2006/relationships/image" Target="../media/image197.emf" /><Relationship Id="rId76" Type="http://schemas.openxmlformats.org/officeDocument/2006/relationships/image" Target="../media/image101.emf" /><Relationship Id="rId77" Type="http://schemas.openxmlformats.org/officeDocument/2006/relationships/image" Target="../media/image313.emf" /><Relationship Id="rId78" Type="http://schemas.openxmlformats.org/officeDocument/2006/relationships/image" Target="../media/image49.emf" /><Relationship Id="rId79" Type="http://schemas.openxmlformats.org/officeDocument/2006/relationships/image" Target="../media/image266.emf" /><Relationship Id="rId80" Type="http://schemas.openxmlformats.org/officeDocument/2006/relationships/image" Target="../media/image305.emf" /><Relationship Id="rId81" Type="http://schemas.openxmlformats.org/officeDocument/2006/relationships/image" Target="../media/image327.emf" /><Relationship Id="rId82" Type="http://schemas.openxmlformats.org/officeDocument/2006/relationships/image" Target="../media/image314.emf" /><Relationship Id="rId83" Type="http://schemas.openxmlformats.org/officeDocument/2006/relationships/image" Target="../media/image203.emf" /><Relationship Id="rId84" Type="http://schemas.openxmlformats.org/officeDocument/2006/relationships/image" Target="../media/image191.emf" /><Relationship Id="rId85" Type="http://schemas.openxmlformats.org/officeDocument/2006/relationships/image" Target="../media/image91.emf" /><Relationship Id="rId86" Type="http://schemas.openxmlformats.org/officeDocument/2006/relationships/image" Target="../media/image262.emf" /><Relationship Id="rId87" Type="http://schemas.openxmlformats.org/officeDocument/2006/relationships/image" Target="../media/image261.emf" /><Relationship Id="rId88" Type="http://schemas.openxmlformats.org/officeDocument/2006/relationships/image" Target="../media/image184.emf" /><Relationship Id="rId89" Type="http://schemas.openxmlformats.org/officeDocument/2006/relationships/image" Target="../media/image316.emf" /><Relationship Id="rId90" Type="http://schemas.openxmlformats.org/officeDocument/2006/relationships/image" Target="../media/image265.emf" /><Relationship Id="rId91" Type="http://schemas.openxmlformats.org/officeDocument/2006/relationships/image" Target="../media/image274.emf" /><Relationship Id="rId92" Type="http://schemas.openxmlformats.org/officeDocument/2006/relationships/image" Target="../media/image253.emf" /><Relationship Id="rId93" Type="http://schemas.openxmlformats.org/officeDocument/2006/relationships/image" Target="../media/image23.emf" /><Relationship Id="rId94" Type="http://schemas.openxmlformats.org/officeDocument/2006/relationships/image" Target="../media/image223.emf" /><Relationship Id="rId95" Type="http://schemas.openxmlformats.org/officeDocument/2006/relationships/image" Target="../media/image322.emf" /><Relationship Id="rId96" Type="http://schemas.openxmlformats.org/officeDocument/2006/relationships/image" Target="../media/image312.emf" /><Relationship Id="rId97" Type="http://schemas.openxmlformats.org/officeDocument/2006/relationships/image" Target="../media/image353.emf" /><Relationship Id="rId98" Type="http://schemas.openxmlformats.org/officeDocument/2006/relationships/image" Target="../media/image251.emf" /><Relationship Id="rId99" Type="http://schemas.openxmlformats.org/officeDocument/2006/relationships/image" Target="../media/image233.emf" /><Relationship Id="rId100" Type="http://schemas.openxmlformats.org/officeDocument/2006/relationships/image" Target="../media/image267.emf" /><Relationship Id="rId101" Type="http://schemas.openxmlformats.org/officeDocument/2006/relationships/image" Target="../media/image207.emf" /><Relationship Id="rId102" Type="http://schemas.openxmlformats.org/officeDocument/2006/relationships/image" Target="../media/image317.emf" /><Relationship Id="rId103" Type="http://schemas.openxmlformats.org/officeDocument/2006/relationships/image" Target="../media/image24.emf" /><Relationship Id="rId104" Type="http://schemas.openxmlformats.org/officeDocument/2006/relationships/image" Target="../media/image12.emf" /><Relationship Id="rId105" Type="http://schemas.openxmlformats.org/officeDocument/2006/relationships/image" Target="../media/image99.emf" /><Relationship Id="rId106" Type="http://schemas.openxmlformats.org/officeDocument/2006/relationships/image" Target="../media/image183.emf" /><Relationship Id="rId107" Type="http://schemas.openxmlformats.org/officeDocument/2006/relationships/image" Target="../media/image212.emf" /><Relationship Id="rId108" Type="http://schemas.openxmlformats.org/officeDocument/2006/relationships/image" Target="../media/image140.emf" /><Relationship Id="rId109" Type="http://schemas.openxmlformats.org/officeDocument/2006/relationships/image" Target="../media/image4.emf" /><Relationship Id="rId110" Type="http://schemas.openxmlformats.org/officeDocument/2006/relationships/image" Target="../media/image255.emf" /><Relationship Id="rId111" Type="http://schemas.openxmlformats.org/officeDocument/2006/relationships/image" Target="../media/image160.emf" /><Relationship Id="rId112" Type="http://schemas.openxmlformats.org/officeDocument/2006/relationships/image" Target="../media/image114.emf" /><Relationship Id="rId113" Type="http://schemas.openxmlformats.org/officeDocument/2006/relationships/image" Target="../media/image217.emf" /><Relationship Id="rId114" Type="http://schemas.openxmlformats.org/officeDocument/2006/relationships/image" Target="../media/image113.emf" /><Relationship Id="rId115" Type="http://schemas.openxmlformats.org/officeDocument/2006/relationships/image" Target="../media/image31.emf" /><Relationship Id="rId116" Type="http://schemas.openxmlformats.org/officeDocument/2006/relationships/image" Target="../media/image214.emf" /><Relationship Id="rId117" Type="http://schemas.openxmlformats.org/officeDocument/2006/relationships/image" Target="../media/image222.emf" /><Relationship Id="rId118" Type="http://schemas.openxmlformats.org/officeDocument/2006/relationships/image" Target="../media/image47.emf" /><Relationship Id="rId119" Type="http://schemas.openxmlformats.org/officeDocument/2006/relationships/image" Target="../media/image10.emf" /><Relationship Id="rId120" Type="http://schemas.openxmlformats.org/officeDocument/2006/relationships/image" Target="../media/image16.emf" /><Relationship Id="rId121" Type="http://schemas.openxmlformats.org/officeDocument/2006/relationships/image" Target="../media/image352.emf" /><Relationship Id="rId122" Type="http://schemas.openxmlformats.org/officeDocument/2006/relationships/image" Target="../media/image321.emf" /><Relationship Id="rId123" Type="http://schemas.openxmlformats.org/officeDocument/2006/relationships/image" Target="../media/image71.emf" /><Relationship Id="rId124" Type="http://schemas.openxmlformats.org/officeDocument/2006/relationships/image" Target="../media/image84.emf" /><Relationship Id="rId125" Type="http://schemas.openxmlformats.org/officeDocument/2006/relationships/image" Target="../media/image254.emf" /><Relationship Id="rId126" Type="http://schemas.openxmlformats.org/officeDocument/2006/relationships/image" Target="../media/image143.emf" /><Relationship Id="rId127" Type="http://schemas.openxmlformats.org/officeDocument/2006/relationships/image" Target="../media/image109.emf" /><Relationship Id="rId128" Type="http://schemas.openxmlformats.org/officeDocument/2006/relationships/image" Target="../media/image30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7.emf" /><Relationship Id="rId2" Type="http://schemas.openxmlformats.org/officeDocument/2006/relationships/image" Target="../media/image32.emf" /><Relationship Id="rId3" Type="http://schemas.openxmlformats.org/officeDocument/2006/relationships/image" Target="../media/image224.emf" /><Relationship Id="rId4" Type="http://schemas.openxmlformats.org/officeDocument/2006/relationships/image" Target="../media/image51.emf" /><Relationship Id="rId5" Type="http://schemas.openxmlformats.org/officeDocument/2006/relationships/image" Target="../media/image41.emf" /><Relationship Id="rId6" Type="http://schemas.openxmlformats.org/officeDocument/2006/relationships/image" Target="../media/image46.emf" /><Relationship Id="rId7" Type="http://schemas.openxmlformats.org/officeDocument/2006/relationships/image" Target="../media/image213.emf" /><Relationship Id="rId8" Type="http://schemas.openxmlformats.org/officeDocument/2006/relationships/image" Target="../media/image62.emf" /><Relationship Id="rId9" Type="http://schemas.openxmlformats.org/officeDocument/2006/relationships/image" Target="../media/image252.emf" /><Relationship Id="rId10" Type="http://schemas.openxmlformats.org/officeDocument/2006/relationships/image" Target="../media/image231.emf" /><Relationship Id="rId11" Type="http://schemas.openxmlformats.org/officeDocument/2006/relationships/image" Target="../media/image15.emf" /><Relationship Id="rId12" Type="http://schemas.openxmlformats.org/officeDocument/2006/relationships/image" Target="../media/image38.emf" /><Relationship Id="rId13" Type="http://schemas.openxmlformats.org/officeDocument/2006/relationships/image" Target="../media/image7.emf" /><Relationship Id="rId14" Type="http://schemas.openxmlformats.org/officeDocument/2006/relationships/image" Target="../media/image30.emf" /><Relationship Id="rId15" Type="http://schemas.openxmlformats.org/officeDocument/2006/relationships/image" Target="../media/image209.emf" /><Relationship Id="rId16" Type="http://schemas.openxmlformats.org/officeDocument/2006/relationships/image" Target="../media/image82.emf" /><Relationship Id="rId17" Type="http://schemas.openxmlformats.org/officeDocument/2006/relationships/image" Target="../media/image34.emf" /><Relationship Id="rId18" Type="http://schemas.openxmlformats.org/officeDocument/2006/relationships/image" Target="../media/image176.emf" /><Relationship Id="rId19" Type="http://schemas.openxmlformats.org/officeDocument/2006/relationships/image" Target="../media/image188.emf" /><Relationship Id="rId20" Type="http://schemas.openxmlformats.org/officeDocument/2006/relationships/image" Target="../media/image324.emf" /><Relationship Id="rId21" Type="http://schemas.openxmlformats.org/officeDocument/2006/relationships/image" Target="../media/image96.emf" /><Relationship Id="rId22" Type="http://schemas.openxmlformats.org/officeDocument/2006/relationships/image" Target="../media/image97.emf" /><Relationship Id="rId23" Type="http://schemas.openxmlformats.org/officeDocument/2006/relationships/image" Target="../media/image204.emf" /><Relationship Id="rId24" Type="http://schemas.openxmlformats.org/officeDocument/2006/relationships/image" Target="../media/image260.emf" /><Relationship Id="rId25" Type="http://schemas.openxmlformats.org/officeDocument/2006/relationships/image" Target="../media/image33.emf" /><Relationship Id="rId26" Type="http://schemas.openxmlformats.org/officeDocument/2006/relationships/image" Target="../media/image246.emf" /><Relationship Id="rId27" Type="http://schemas.openxmlformats.org/officeDocument/2006/relationships/image" Target="../media/image164.emf" /><Relationship Id="rId28" Type="http://schemas.openxmlformats.org/officeDocument/2006/relationships/image" Target="../media/image1.emf" /><Relationship Id="rId29" Type="http://schemas.openxmlformats.org/officeDocument/2006/relationships/image" Target="../media/image348.emf" /><Relationship Id="rId30" Type="http://schemas.openxmlformats.org/officeDocument/2006/relationships/image" Target="../media/image195.emf" /><Relationship Id="rId31" Type="http://schemas.openxmlformats.org/officeDocument/2006/relationships/image" Target="../media/image42.emf" /><Relationship Id="rId32" Type="http://schemas.openxmlformats.org/officeDocument/2006/relationships/image" Target="../media/image115.emf" /><Relationship Id="rId33" Type="http://schemas.openxmlformats.org/officeDocument/2006/relationships/image" Target="../media/image193.emf" /><Relationship Id="rId34" Type="http://schemas.openxmlformats.org/officeDocument/2006/relationships/image" Target="../media/image39.emf" /><Relationship Id="rId35" Type="http://schemas.openxmlformats.org/officeDocument/2006/relationships/image" Target="../media/image335.emf" /><Relationship Id="rId36" Type="http://schemas.openxmlformats.org/officeDocument/2006/relationships/image" Target="../media/image131.emf" /><Relationship Id="rId37" Type="http://schemas.openxmlformats.org/officeDocument/2006/relationships/image" Target="../media/image187.emf" /><Relationship Id="rId38" Type="http://schemas.openxmlformats.org/officeDocument/2006/relationships/image" Target="../media/image142.emf" /><Relationship Id="rId39" Type="http://schemas.openxmlformats.org/officeDocument/2006/relationships/image" Target="../media/image155.emf" /><Relationship Id="rId40" Type="http://schemas.openxmlformats.org/officeDocument/2006/relationships/image" Target="../media/image135.emf" /><Relationship Id="rId41" Type="http://schemas.openxmlformats.org/officeDocument/2006/relationships/image" Target="../media/image350.emf" /><Relationship Id="rId42" Type="http://schemas.openxmlformats.org/officeDocument/2006/relationships/image" Target="../media/image112.emf" /><Relationship Id="rId43" Type="http://schemas.openxmlformats.org/officeDocument/2006/relationships/image" Target="../media/image196.emf" /><Relationship Id="rId44" Type="http://schemas.openxmlformats.org/officeDocument/2006/relationships/image" Target="../media/image37.emf" /><Relationship Id="rId45" Type="http://schemas.openxmlformats.org/officeDocument/2006/relationships/image" Target="../media/image295.emf" /><Relationship Id="rId46" Type="http://schemas.openxmlformats.org/officeDocument/2006/relationships/image" Target="../media/image171.emf" /><Relationship Id="rId47" Type="http://schemas.openxmlformats.org/officeDocument/2006/relationships/image" Target="../media/image124.emf" /><Relationship Id="rId48" Type="http://schemas.openxmlformats.org/officeDocument/2006/relationships/image" Target="../media/image26.emf" /><Relationship Id="rId49" Type="http://schemas.openxmlformats.org/officeDocument/2006/relationships/image" Target="../media/image177.emf" /><Relationship Id="rId50" Type="http://schemas.openxmlformats.org/officeDocument/2006/relationships/image" Target="../media/image17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3.emf" /><Relationship Id="rId2" Type="http://schemas.openxmlformats.org/officeDocument/2006/relationships/image" Target="../media/image134.emf" /><Relationship Id="rId3" Type="http://schemas.openxmlformats.org/officeDocument/2006/relationships/image" Target="../media/image186.emf" /><Relationship Id="rId4" Type="http://schemas.openxmlformats.org/officeDocument/2006/relationships/image" Target="../media/image119.emf" /><Relationship Id="rId5" Type="http://schemas.openxmlformats.org/officeDocument/2006/relationships/image" Target="../media/image241.emf" /><Relationship Id="rId6" Type="http://schemas.openxmlformats.org/officeDocument/2006/relationships/image" Target="../media/image122.emf" /><Relationship Id="rId7" Type="http://schemas.openxmlformats.org/officeDocument/2006/relationships/image" Target="../media/image139.emf" /><Relationship Id="rId8" Type="http://schemas.openxmlformats.org/officeDocument/2006/relationships/image" Target="../media/image151.emf" /><Relationship Id="rId9" Type="http://schemas.openxmlformats.org/officeDocument/2006/relationships/image" Target="../media/image128.emf" /><Relationship Id="rId10" Type="http://schemas.openxmlformats.org/officeDocument/2006/relationships/image" Target="../media/image169.emf" /><Relationship Id="rId11" Type="http://schemas.openxmlformats.org/officeDocument/2006/relationships/image" Target="../media/image18.emf" /><Relationship Id="rId12" Type="http://schemas.openxmlformats.org/officeDocument/2006/relationships/image" Target="../media/image279.emf" /><Relationship Id="rId13" Type="http://schemas.openxmlformats.org/officeDocument/2006/relationships/image" Target="../media/image145.emf" /><Relationship Id="rId14" Type="http://schemas.openxmlformats.org/officeDocument/2006/relationships/image" Target="../media/image153.emf" /><Relationship Id="rId15" Type="http://schemas.openxmlformats.org/officeDocument/2006/relationships/image" Target="../media/image138.emf" /><Relationship Id="rId16" Type="http://schemas.openxmlformats.org/officeDocument/2006/relationships/image" Target="../media/image318.emf" /><Relationship Id="rId17" Type="http://schemas.openxmlformats.org/officeDocument/2006/relationships/image" Target="../media/image175.emf" /><Relationship Id="rId18" Type="http://schemas.openxmlformats.org/officeDocument/2006/relationships/image" Target="../media/image103.emf" /><Relationship Id="rId19" Type="http://schemas.openxmlformats.org/officeDocument/2006/relationships/image" Target="../media/image293.emf" /><Relationship Id="rId20" Type="http://schemas.openxmlformats.org/officeDocument/2006/relationships/image" Target="../media/image310.emf" /><Relationship Id="rId21" Type="http://schemas.openxmlformats.org/officeDocument/2006/relationships/image" Target="../media/image3.emf" /><Relationship Id="rId22" Type="http://schemas.openxmlformats.org/officeDocument/2006/relationships/image" Target="../media/image125.emf" /><Relationship Id="rId23" Type="http://schemas.openxmlformats.org/officeDocument/2006/relationships/image" Target="../media/image137.emf" /><Relationship Id="rId24" Type="http://schemas.openxmlformats.org/officeDocument/2006/relationships/image" Target="../media/image170.emf" /><Relationship Id="rId25" Type="http://schemas.openxmlformats.org/officeDocument/2006/relationships/image" Target="../media/image6.emf" /><Relationship Id="rId26" Type="http://schemas.openxmlformats.org/officeDocument/2006/relationships/image" Target="../media/image19.emf" /><Relationship Id="rId27" Type="http://schemas.openxmlformats.org/officeDocument/2006/relationships/image" Target="../media/image162.emf" /><Relationship Id="rId28" Type="http://schemas.openxmlformats.org/officeDocument/2006/relationships/image" Target="../media/image44.emf" /><Relationship Id="rId29" Type="http://schemas.openxmlformats.org/officeDocument/2006/relationships/image" Target="../media/image126.emf" /><Relationship Id="rId30" Type="http://schemas.openxmlformats.org/officeDocument/2006/relationships/image" Target="../media/image55.emf" /><Relationship Id="rId31" Type="http://schemas.openxmlformats.org/officeDocument/2006/relationships/image" Target="../media/image102.emf" /><Relationship Id="rId32" Type="http://schemas.openxmlformats.org/officeDocument/2006/relationships/image" Target="../media/image20.emf" /><Relationship Id="rId33" Type="http://schemas.openxmlformats.org/officeDocument/2006/relationships/image" Target="../media/image64.emf" /><Relationship Id="rId34" Type="http://schemas.openxmlformats.org/officeDocument/2006/relationships/image" Target="../media/image15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5.emf" /><Relationship Id="rId2" Type="http://schemas.openxmlformats.org/officeDocument/2006/relationships/image" Target="../media/image150.emf" /><Relationship Id="rId3" Type="http://schemas.openxmlformats.org/officeDocument/2006/relationships/image" Target="../media/image154.emf" /><Relationship Id="rId4" Type="http://schemas.openxmlformats.org/officeDocument/2006/relationships/image" Target="../media/image22.emf" /><Relationship Id="rId5" Type="http://schemas.openxmlformats.org/officeDocument/2006/relationships/image" Target="../media/image120.emf" /><Relationship Id="rId6" Type="http://schemas.openxmlformats.org/officeDocument/2006/relationships/image" Target="../media/image161.emf" /><Relationship Id="rId7" Type="http://schemas.openxmlformats.org/officeDocument/2006/relationships/image" Target="../media/image148.emf" /><Relationship Id="rId8" Type="http://schemas.openxmlformats.org/officeDocument/2006/relationships/image" Target="../media/image130.emf" /><Relationship Id="rId9" Type="http://schemas.openxmlformats.org/officeDocument/2006/relationships/image" Target="../media/image136.emf" /><Relationship Id="rId10" Type="http://schemas.openxmlformats.org/officeDocument/2006/relationships/image" Target="../media/image289.emf" /><Relationship Id="rId11" Type="http://schemas.openxmlformats.org/officeDocument/2006/relationships/image" Target="../media/image35.emf" /><Relationship Id="rId12" Type="http://schemas.openxmlformats.org/officeDocument/2006/relationships/image" Target="../media/image57.emf" /><Relationship Id="rId13" Type="http://schemas.openxmlformats.org/officeDocument/2006/relationships/image" Target="../media/image129.emf" /><Relationship Id="rId14" Type="http://schemas.openxmlformats.org/officeDocument/2006/relationships/image" Target="../media/image66.emf" /><Relationship Id="rId15" Type="http://schemas.openxmlformats.org/officeDocument/2006/relationships/image" Target="../media/image59.emf" /><Relationship Id="rId16" Type="http://schemas.openxmlformats.org/officeDocument/2006/relationships/image" Target="../media/image107.emf" /><Relationship Id="rId17" Type="http://schemas.openxmlformats.org/officeDocument/2006/relationships/image" Target="../media/image270.emf" /><Relationship Id="rId18" Type="http://schemas.openxmlformats.org/officeDocument/2006/relationships/image" Target="../media/image65.emf" /><Relationship Id="rId19" Type="http://schemas.openxmlformats.org/officeDocument/2006/relationships/image" Target="../media/image234.emf" /><Relationship Id="rId20" Type="http://schemas.openxmlformats.org/officeDocument/2006/relationships/image" Target="../media/image284.emf" /><Relationship Id="rId21" Type="http://schemas.openxmlformats.org/officeDocument/2006/relationships/image" Target="../media/image163.emf" /><Relationship Id="rId22" Type="http://schemas.openxmlformats.org/officeDocument/2006/relationships/image" Target="../media/image336.emf" /><Relationship Id="rId23" Type="http://schemas.openxmlformats.org/officeDocument/2006/relationships/image" Target="../media/image208.emf" /><Relationship Id="rId24" Type="http://schemas.openxmlformats.org/officeDocument/2006/relationships/image" Target="../media/image14.emf" /><Relationship Id="rId25" Type="http://schemas.openxmlformats.org/officeDocument/2006/relationships/image" Target="../media/image36.emf" /><Relationship Id="rId26" Type="http://schemas.openxmlformats.org/officeDocument/2006/relationships/image" Target="../media/image70.emf" /><Relationship Id="rId27" Type="http://schemas.openxmlformats.org/officeDocument/2006/relationships/image" Target="../media/image156.emf" /><Relationship Id="rId28" Type="http://schemas.openxmlformats.org/officeDocument/2006/relationships/image" Target="../media/image244.emf" /><Relationship Id="rId29" Type="http://schemas.openxmlformats.org/officeDocument/2006/relationships/image" Target="../media/image333.emf" /><Relationship Id="rId30" Type="http://schemas.openxmlformats.org/officeDocument/2006/relationships/image" Target="../media/image340.emf" /><Relationship Id="rId31" Type="http://schemas.openxmlformats.org/officeDocument/2006/relationships/image" Target="../media/image198.emf" /><Relationship Id="rId32" Type="http://schemas.openxmlformats.org/officeDocument/2006/relationships/image" Target="../media/image89.emf" /><Relationship Id="rId33" Type="http://schemas.openxmlformats.org/officeDocument/2006/relationships/image" Target="../media/image319.emf" /><Relationship Id="rId34" Type="http://schemas.openxmlformats.org/officeDocument/2006/relationships/image" Target="../media/image297.emf" /><Relationship Id="rId35" Type="http://schemas.openxmlformats.org/officeDocument/2006/relationships/image" Target="../media/image238.emf" /><Relationship Id="rId36" Type="http://schemas.openxmlformats.org/officeDocument/2006/relationships/image" Target="../media/image166.emf" /><Relationship Id="rId37" Type="http://schemas.openxmlformats.org/officeDocument/2006/relationships/image" Target="../media/image315.emf" /><Relationship Id="rId38" Type="http://schemas.openxmlformats.org/officeDocument/2006/relationships/image" Target="../media/image189.emf" /><Relationship Id="rId39" Type="http://schemas.openxmlformats.org/officeDocument/2006/relationships/image" Target="../media/image194.emf" /><Relationship Id="rId40" Type="http://schemas.openxmlformats.org/officeDocument/2006/relationships/image" Target="../media/image185.emf" /><Relationship Id="rId41" Type="http://schemas.openxmlformats.org/officeDocument/2006/relationships/image" Target="../media/image21.emf" /><Relationship Id="rId42" Type="http://schemas.openxmlformats.org/officeDocument/2006/relationships/image" Target="../media/image278.emf" /><Relationship Id="rId43" Type="http://schemas.openxmlformats.org/officeDocument/2006/relationships/image" Target="../media/image347.emf" /><Relationship Id="rId44" Type="http://schemas.openxmlformats.org/officeDocument/2006/relationships/image" Target="../media/image123.emf" /><Relationship Id="rId45" Type="http://schemas.openxmlformats.org/officeDocument/2006/relationships/image" Target="../media/image149.emf" /><Relationship Id="rId46" Type="http://schemas.openxmlformats.org/officeDocument/2006/relationships/image" Target="../media/image292.emf" /><Relationship Id="rId47" Type="http://schemas.openxmlformats.org/officeDocument/2006/relationships/image" Target="../media/image346.emf" /><Relationship Id="rId48" Type="http://schemas.openxmlformats.org/officeDocument/2006/relationships/image" Target="../media/image181.emf" /><Relationship Id="rId49" Type="http://schemas.openxmlformats.org/officeDocument/2006/relationships/image" Target="../media/image345.emf" /><Relationship Id="rId50" Type="http://schemas.openxmlformats.org/officeDocument/2006/relationships/image" Target="../media/image72.emf" /><Relationship Id="rId51" Type="http://schemas.openxmlformats.org/officeDocument/2006/relationships/image" Target="../media/image117.emf" /><Relationship Id="rId52" Type="http://schemas.openxmlformats.org/officeDocument/2006/relationships/image" Target="../media/image344.emf" /><Relationship Id="rId53" Type="http://schemas.openxmlformats.org/officeDocument/2006/relationships/image" Target="../media/image343.emf" /><Relationship Id="rId54" Type="http://schemas.openxmlformats.org/officeDocument/2006/relationships/image" Target="../media/image280.emf" /><Relationship Id="rId55" Type="http://schemas.openxmlformats.org/officeDocument/2006/relationships/image" Target="../media/image2.emf" /><Relationship Id="rId56" Type="http://schemas.openxmlformats.org/officeDocument/2006/relationships/image" Target="../media/image342.emf" /><Relationship Id="rId57" Type="http://schemas.openxmlformats.org/officeDocument/2006/relationships/image" Target="../media/image202.emf" /><Relationship Id="rId58" Type="http://schemas.openxmlformats.org/officeDocument/2006/relationships/image" Target="../media/image320.emf" /><Relationship Id="rId59" Type="http://schemas.openxmlformats.org/officeDocument/2006/relationships/image" Target="../media/image56.emf" /><Relationship Id="rId60" Type="http://schemas.openxmlformats.org/officeDocument/2006/relationships/image" Target="../media/image259.emf" /><Relationship Id="rId61" Type="http://schemas.openxmlformats.org/officeDocument/2006/relationships/image" Target="../media/image338.emf" /><Relationship Id="rId62" Type="http://schemas.openxmlformats.org/officeDocument/2006/relationships/image" Target="../media/image226.emf" /><Relationship Id="rId63" Type="http://schemas.openxmlformats.org/officeDocument/2006/relationships/image" Target="../media/image141.emf" /><Relationship Id="rId64" Type="http://schemas.openxmlformats.org/officeDocument/2006/relationships/image" Target="../media/image245.emf" /><Relationship Id="rId65" Type="http://schemas.openxmlformats.org/officeDocument/2006/relationships/image" Target="../media/image269.emf" /><Relationship Id="rId66" Type="http://schemas.openxmlformats.org/officeDocument/2006/relationships/image" Target="../media/image88.emf" /><Relationship Id="rId67" Type="http://schemas.openxmlformats.org/officeDocument/2006/relationships/image" Target="../media/image287.emf" /><Relationship Id="rId68" Type="http://schemas.openxmlformats.org/officeDocument/2006/relationships/image" Target="../media/image227.emf" /><Relationship Id="rId69" Type="http://schemas.openxmlformats.org/officeDocument/2006/relationships/image" Target="../media/image200.emf" /><Relationship Id="rId70" Type="http://schemas.openxmlformats.org/officeDocument/2006/relationships/image" Target="../media/image74.emf" /><Relationship Id="rId71" Type="http://schemas.openxmlformats.org/officeDocument/2006/relationships/image" Target="../media/image249.emf" /><Relationship Id="rId72" Type="http://schemas.openxmlformats.org/officeDocument/2006/relationships/image" Target="../media/image121.emf" /><Relationship Id="rId73" Type="http://schemas.openxmlformats.org/officeDocument/2006/relationships/image" Target="../media/image216.emf" /><Relationship Id="rId74" Type="http://schemas.openxmlformats.org/officeDocument/2006/relationships/image" Target="../media/image298.emf" /><Relationship Id="rId75" Type="http://schemas.openxmlformats.org/officeDocument/2006/relationships/image" Target="../media/image199.emf" /><Relationship Id="rId76" Type="http://schemas.openxmlformats.org/officeDocument/2006/relationships/image" Target="../media/image290.emf" /><Relationship Id="rId77" Type="http://schemas.openxmlformats.org/officeDocument/2006/relationships/image" Target="../media/image329.emf" /><Relationship Id="rId78" Type="http://schemas.openxmlformats.org/officeDocument/2006/relationships/image" Target="../media/image286.emf" /><Relationship Id="rId79" Type="http://schemas.openxmlformats.org/officeDocument/2006/relationships/image" Target="../media/image118.emf" /><Relationship Id="rId80" Type="http://schemas.openxmlformats.org/officeDocument/2006/relationships/image" Target="../media/image339.emf" /><Relationship Id="rId81" Type="http://schemas.openxmlformats.org/officeDocument/2006/relationships/image" Target="../media/image229.emf" /><Relationship Id="rId82" Type="http://schemas.openxmlformats.org/officeDocument/2006/relationships/image" Target="../media/image232.emf" /><Relationship Id="rId83" Type="http://schemas.openxmlformats.org/officeDocument/2006/relationships/image" Target="../media/image25.emf" /><Relationship Id="rId84" Type="http://schemas.openxmlformats.org/officeDocument/2006/relationships/image" Target="../media/image53.emf" /><Relationship Id="rId85" Type="http://schemas.openxmlformats.org/officeDocument/2006/relationships/image" Target="../media/image337.emf" /><Relationship Id="rId86" Type="http://schemas.openxmlformats.org/officeDocument/2006/relationships/image" Target="../media/image334.emf" /><Relationship Id="rId87" Type="http://schemas.openxmlformats.org/officeDocument/2006/relationships/image" Target="../media/image237.emf" /><Relationship Id="rId88" Type="http://schemas.openxmlformats.org/officeDocument/2006/relationships/image" Target="../media/image79.emf" /><Relationship Id="rId89" Type="http://schemas.openxmlformats.org/officeDocument/2006/relationships/image" Target="../media/image242.emf" /><Relationship Id="rId90" Type="http://schemas.openxmlformats.org/officeDocument/2006/relationships/image" Target="../media/image28.emf" /><Relationship Id="rId91" Type="http://schemas.openxmlformats.org/officeDocument/2006/relationships/image" Target="../media/image331.emf" /><Relationship Id="rId92" Type="http://schemas.openxmlformats.org/officeDocument/2006/relationships/image" Target="../media/image50.emf" /><Relationship Id="rId93" Type="http://schemas.openxmlformats.org/officeDocument/2006/relationships/image" Target="../media/image95.emf" /><Relationship Id="rId94" Type="http://schemas.openxmlformats.org/officeDocument/2006/relationships/image" Target="../media/image332.emf" /><Relationship Id="rId95" Type="http://schemas.openxmlformats.org/officeDocument/2006/relationships/image" Target="../media/image330.emf" /><Relationship Id="rId96" Type="http://schemas.openxmlformats.org/officeDocument/2006/relationships/image" Target="../media/image52.emf" /><Relationship Id="rId97" Type="http://schemas.openxmlformats.org/officeDocument/2006/relationships/image" Target="../media/image271.emf" /><Relationship Id="rId98" Type="http://schemas.openxmlformats.org/officeDocument/2006/relationships/image" Target="../media/image328.emf" /><Relationship Id="rId99" Type="http://schemas.openxmlformats.org/officeDocument/2006/relationships/image" Target="../media/image11.emf" /><Relationship Id="rId100" Type="http://schemas.openxmlformats.org/officeDocument/2006/relationships/image" Target="../media/image98.emf" /><Relationship Id="rId101" Type="http://schemas.openxmlformats.org/officeDocument/2006/relationships/image" Target="../media/image29.emf" /><Relationship Id="rId102" Type="http://schemas.openxmlformats.org/officeDocument/2006/relationships/image" Target="../media/image351.emf" /><Relationship Id="rId103" Type="http://schemas.openxmlformats.org/officeDocument/2006/relationships/image" Target="../media/image69.emf" /><Relationship Id="rId104" Type="http://schemas.openxmlformats.org/officeDocument/2006/relationships/image" Target="../media/image48.emf" /><Relationship Id="rId105" Type="http://schemas.openxmlformats.org/officeDocument/2006/relationships/image" Target="../media/image78.emf" /><Relationship Id="rId106" Type="http://schemas.openxmlformats.org/officeDocument/2006/relationships/image" Target="../media/image211.emf" /><Relationship Id="rId107" Type="http://schemas.openxmlformats.org/officeDocument/2006/relationships/image" Target="../media/image326.emf" /><Relationship Id="rId108" Type="http://schemas.openxmlformats.org/officeDocument/2006/relationships/image" Target="../media/image309.emf" /><Relationship Id="rId109" Type="http://schemas.openxmlformats.org/officeDocument/2006/relationships/image" Target="../media/image282.emf" /><Relationship Id="rId110" Type="http://schemas.openxmlformats.org/officeDocument/2006/relationships/image" Target="../media/image308.emf" /><Relationship Id="rId111" Type="http://schemas.openxmlformats.org/officeDocument/2006/relationships/image" Target="../media/image76.emf" /><Relationship Id="rId112" Type="http://schemas.openxmlformats.org/officeDocument/2006/relationships/image" Target="../media/image273.emf" /><Relationship Id="rId113" Type="http://schemas.openxmlformats.org/officeDocument/2006/relationships/image" Target="../media/image146.emf" /><Relationship Id="rId114" Type="http://schemas.openxmlformats.org/officeDocument/2006/relationships/image" Target="../media/image220.emf" /><Relationship Id="rId115" Type="http://schemas.openxmlformats.org/officeDocument/2006/relationships/image" Target="../media/image174.emf" /><Relationship Id="rId116" Type="http://schemas.openxmlformats.org/officeDocument/2006/relationships/image" Target="../media/image5.emf" /><Relationship Id="rId117" Type="http://schemas.openxmlformats.org/officeDocument/2006/relationships/image" Target="../media/image210.emf" /><Relationship Id="rId118" Type="http://schemas.openxmlformats.org/officeDocument/2006/relationships/image" Target="../media/image167.emf" /><Relationship Id="rId119" Type="http://schemas.openxmlformats.org/officeDocument/2006/relationships/image" Target="../media/image63.emf" /><Relationship Id="rId120" Type="http://schemas.openxmlformats.org/officeDocument/2006/relationships/image" Target="../media/image228.emf" /><Relationship Id="rId121" Type="http://schemas.openxmlformats.org/officeDocument/2006/relationships/image" Target="../media/image87.emf" /><Relationship Id="rId122" Type="http://schemas.openxmlformats.org/officeDocument/2006/relationships/image" Target="../media/image168.emf" /><Relationship Id="rId123" Type="http://schemas.openxmlformats.org/officeDocument/2006/relationships/image" Target="../media/image356.emf" /><Relationship Id="rId124" Type="http://schemas.openxmlformats.org/officeDocument/2006/relationships/image" Target="../media/image357.emf" /><Relationship Id="rId125" Type="http://schemas.openxmlformats.org/officeDocument/2006/relationships/image" Target="../media/image116.emf" /><Relationship Id="rId126" Type="http://schemas.openxmlformats.org/officeDocument/2006/relationships/image" Target="../media/image105.emf" /><Relationship Id="rId127" Type="http://schemas.openxmlformats.org/officeDocument/2006/relationships/image" Target="../media/image325.emf" /><Relationship Id="rId128" Type="http://schemas.openxmlformats.org/officeDocument/2006/relationships/image" Target="../media/image26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46</xdr:row>
      <xdr:rowOff>19050</xdr:rowOff>
    </xdr:from>
    <xdr:to>
      <xdr:col>26</xdr:col>
      <xdr:colOff>161925</xdr:colOff>
      <xdr:row>48</xdr:row>
      <xdr:rowOff>0</xdr:rowOff>
    </xdr:to>
    <xdr:sp>
      <xdr:nvSpPr>
        <xdr:cNvPr id="1" name="AutoShape 255"/>
        <xdr:cNvSpPr>
          <a:spLocks/>
        </xdr:cNvSpPr>
      </xdr:nvSpPr>
      <xdr:spPr>
        <a:xfrm>
          <a:off x="8048625" y="10363200"/>
          <a:ext cx="1190625" cy="2857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oneCellAnchor>
    <xdr:from>
      <xdr:col>25</xdr:col>
      <xdr:colOff>38100</xdr:colOff>
      <xdr:row>57</xdr:row>
      <xdr:rowOff>38100</xdr:rowOff>
    </xdr:from>
    <xdr:ext cx="342900" cy="161925"/>
    <xdr:sp>
      <xdr:nvSpPr>
        <xdr:cNvPr id="2" name="Text Box 434"/>
        <xdr:cNvSpPr txBox="1">
          <a:spLocks noChangeArrowheads="1"/>
        </xdr:cNvSpPr>
      </xdr:nvSpPr>
      <xdr:spPr>
        <a:xfrm>
          <a:off x="8848725" y="13563600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Rev.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</a:p>
      </xdr:txBody>
    </xdr:sp>
    <xdr:clientData/>
  </xdr:oneCellAnchor>
  <xdr:twoCellAnchor>
    <xdr:from>
      <xdr:col>0</xdr:col>
      <xdr:colOff>85725</xdr:colOff>
      <xdr:row>0</xdr:row>
      <xdr:rowOff>28575</xdr:rowOff>
    </xdr:from>
    <xdr:to>
      <xdr:col>1</xdr:col>
      <xdr:colOff>47625</xdr:colOff>
      <xdr:row>1</xdr:row>
      <xdr:rowOff>19050</xdr:rowOff>
    </xdr:to>
    <xdr:sp>
      <xdr:nvSpPr>
        <xdr:cNvPr id="3" name="Oval 497"/>
        <xdr:cNvSpPr>
          <a:spLocks/>
        </xdr:cNvSpPr>
      </xdr:nvSpPr>
      <xdr:spPr>
        <a:xfrm>
          <a:off x="85725" y="285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7</xdr:col>
      <xdr:colOff>352425</xdr:colOff>
      <xdr:row>1</xdr:row>
      <xdr:rowOff>0</xdr:rowOff>
    </xdr:to>
    <xdr:grpSp>
      <xdr:nvGrpSpPr>
        <xdr:cNvPr id="4" name="Group 520"/>
        <xdr:cNvGrpSpPr>
          <a:grpSpLocks/>
        </xdr:cNvGrpSpPr>
      </xdr:nvGrpSpPr>
      <xdr:grpSpPr>
        <a:xfrm>
          <a:off x="133350" y="0"/>
          <a:ext cx="3124200" cy="304800"/>
          <a:chOff x="1069" y="275"/>
          <a:chExt cx="330" cy="30"/>
        </a:xfrm>
        <a:solidFill>
          <a:srgbClr val="FFFFFF"/>
        </a:solidFill>
      </xdr:grpSpPr>
      <xdr:sp>
        <xdr:nvSpPr>
          <xdr:cNvPr id="5" name="Rectangle 500"/>
          <xdr:cNvSpPr>
            <a:spLocks/>
          </xdr:cNvSpPr>
        </xdr:nvSpPr>
        <xdr:spPr>
          <a:xfrm>
            <a:off x="1069" y="275"/>
            <a:ext cx="2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腿</a:t>
            </a: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6" name="Rectangle 501"/>
          <xdr:cNvSpPr>
            <a:spLocks/>
          </xdr:cNvSpPr>
        </xdr:nvSpPr>
        <xdr:spPr>
          <a:xfrm>
            <a:off x="1399" y="279"/>
            <a:ext cx="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47625</xdr:colOff>
      <xdr:row>2</xdr:row>
      <xdr:rowOff>85725</xdr:rowOff>
    </xdr:from>
    <xdr:to>
      <xdr:col>9</xdr:col>
      <xdr:colOff>447675</xdr:colOff>
      <xdr:row>2</xdr:row>
      <xdr:rowOff>323850</xdr:rowOff>
    </xdr:to>
    <xdr:pic>
      <xdr:nvPicPr>
        <xdr:cNvPr id="7" name="OptionButton_msw_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81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</xdr:row>
      <xdr:rowOff>85725</xdr:rowOff>
    </xdr:from>
    <xdr:to>
      <xdr:col>11</xdr:col>
      <xdr:colOff>38100</xdr:colOff>
      <xdr:row>2</xdr:row>
      <xdr:rowOff>323850</xdr:rowOff>
    </xdr:to>
    <xdr:pic>
      <xdr:nvPicPr>
        <xdr:cNvPr id="8" name="OptionButton_msw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381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19050</xdr:rowOff>
    </xdr:from>
    <xdr:to>
      <xdr:col>7</xdr:col>
      <xdr:colOff>342900</xdr:colOff>
      <xdr:row>15</xdr:row>
      <xdr:rowOff>257175</xdr:rowOff>
    </xdr:to>
    <xdr:pic>
      <xdr:nvPicPr>
        <xdr:cNvPr id="9" name="CheckBox_doc_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32575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5</xdr:col>
      <xdr:colOff>114300</xdr:colOff>
      <xdr:row>9</xdr:row>
      <xdr:rowOff>257175</xdr:rowOff>
    </xdr:to>
    <xdr:pic>
      <xdr:nvPicPr>
        <xdr:cNvPr id="10" name="OptionButton_msw_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7350" y="242887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19050</xdr:rowOff>
    </xdr:from>
    <xdr:to>
      <xdr:col>10</xdr:col>
      <xdr:colOff>400050</xdr:colOff>
      <xdr:row>9</xdr:row>
      <xdr:rowOff>257175</xdr:rowOff>
    </xdr:to>
    <xdr:pic>
      <xdr:nvPicPr>
        <xdr:cNvPr id="11" name="OptionButton_msw_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242887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9</xdr:row>
      <xdr:rowOff>19050</xdr:rowOff>
    </xdr:from>
    <xdr:to>
      <xdr:col>13</xdr:col>
      <xdr:colOff>342900</xdr:colOff>
      <xdr:row>9</xdr:row>
      <xdr:rowOff>257175</xdr:rowOff>
    </xdr:to>
    <xdr:pic>
      <xdr:nvPicPr>
        <xdr:cNvPr id="12" name="OptionButton_msw_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0" y="242887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19050</xdr:rowOff>
    </xdr:from>
    <xdr:to>
      <xdr:col>9</xdr:col>
      <xdr:colOff>438150</xdr:colOff>
      <xdr:row>13</xdr:row>
      <xdr:rowOff>257175</xdr:rowOff>
    </xdr:to>
    <xdr:pic>
      <xdr:nvPicPr>
        <xdr:cNvPr id="13" name="CheckBox_doc_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67050" y="2990850"/>
          <a:ext cx="1228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13</xdr:row>
      <xdr:rowOff>19050</xdr:rowOff>
    </xdr:from>
    <xdr:to>
      <xdr:col>13</xdr:col>
      <xdr:colOff>476250</xdr:colOff>
      <xdr:row>13</xdr:row>
      <xdr:rowOff>257175</xdr:rowOff>
    </xdr:to>
    <xdr:pic>
      <xdr:nvPicPr>
        <xdr:cNvPr id="14" name="CheckBox_doc_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67225" y="2990850"/>
          <a:ext cx="1400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13</xdr:row>
      <xdr:rowOff>19050</xdr:rowOff>
    </xdr:from>
    <xdr:to>
      <xdr:col>16</xdr:col>
      <xdr:colOff>342900</xdr:colOff>
      <xdr:row>13</xdr:row>
      <xdr:rowOff>257175</xdr:rowOff>
    </xdr:to>
    <xdr:pic>
      <xdr:nvPicPr>
        <xdr:cNvPr id="15" name="CheckBox_doc_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299085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31</xdr:row>
      <xdr:rowOff>9525</xdr:rowOff>
    </xdr:from>
    <xdr:to>
      <xdr:col>6</xdr:col>
      <xdr:colOff>152400</xdr:colOff>
      <xdr:row>31</xdr:row>
      <xdr:rowOff>247650</xdr:rowOff>
    </xdr:to>
    <xdr:pic>
      <xdr:nvPicPr>
        <xdr:cNvPr id="16" name="OptionButton_btl_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81150" y="635317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31</xdr:row>
      <xdr:rowOff>9525</xdr:rowOff>
    </xdr:from>
    <xdr:to>
      <xdr:col>9</xdr:col>
      <xdr:colOff>114300</xdr:colOff>
      <xdr:row>31</xdr:row>
      <xdr:rowOff>247650</xdr:rowOff>
    </xdr:to>
    <xdr:pic>
      <xdr:nvPicPr>
        <xdr:cNvPr id="17" name="OptionButton_btl_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71775" y="63531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31</xdr:row>
      <xdr:rowOff>9525</xdr:rowOff>
    </xdr:from>
    <xdr:to>
      <xdr:col>12</xdr:col>
      <xdr:colOff>314325</xdr:colOff>
      <xdr:row>31</xdr:row>
      <xdr:rowOff>247650</xdr:rowOff>
    </xdr:to>
    <xdr:pic>
      <xdr:nvPicPr>
        <xdr:cNvPr id="18" name="OptionButton_btl_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62425" y="63531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32</xdr:row>
      <xdr:rowOff>19050</xdr:rowOff>
    </xdr:from>
    <xdr:to>
      <xdr:col>5</xdr:col>
      <xdr:colOff>333375</xdr:colOff>
      <xdr:row>32</xdr:row>
      <xdr:rowOff>257175</xdr:rowOff>
    </xdr:to>
    <xdr:pic>
      <xdr:nvPicPr>
        <xdr:cNvPr id="19" name="CheckBox_btl_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81175" y="6629400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32</xdr:row>
      <xdr:rowOff>19050</xdr:rowOff>
    </xdr:from>
    <xdr:to>
      <xdr:col>9</xdr:col>
      <xdr:colOff>342900</xdr:colOff>
      <xdr:row>32</xdr:row>
      <xdr:rowOff>257175</xdr:rowOff>
    </xdr:to>
    <xdr:pic>
      <xdr:nvPicPr>
        <xdr:cNvPr id="20" name="CheckBox_btl_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57600" y="66294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32</xdr:row>
      <xdr:rowOff>19050</xdr:rowOff>
    </xdr:from>
    <xdr:to>
      <xdr:col>12</xdr:col>
      <xdr:colOff>9525</xdr:colOff>
      <xdr:row>32</xdr:row>
      <xdr:rowOff>257175</xdr:rowOff>
    </xdr:to>
    <xdr:pic>
      <xdr:nvPicPr>
        <xdr:cNvPr id="21" name="CheckBox_btl_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662940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32</xdr:row>
      <xdr:rowOff>19050</xdr:rowOff>
    </xdr:from>
    <xdr:to>
      <xdr:col>13</xdr:col>
      <xdr:colOff>171450</xdr:colOff>
      <xdr:row>32</xdr:row>
      <xdr:rowOff>257175</xdr:rowOff>
    </xdr:to>
    <xdr:pic>
      <xdr:nvPicPr>
        <xdr:cNvPr id="22" name="CheckBox_btl_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19675" y="66294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32</xdr:row>
      <xdr:rowOff>19050</xdr:rowOff>
    </xdr:from>
    <xdr:to>
      <xdr:col>15</xdr:col>
      <xdr:colOff>114300</xdr:colOff>
      <xdr:row>32</xdr:row>
      <xdr:rowOff>257175</xdr:rowOff>
    </xdr:to>
    <xdr:pic>
      <xdr:nvPicPr>
        <xdr:cNvPr id="23" name="CheckBox_btl_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38800" y="66294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33</xdr:row>
      <xdr:rowOff>19050</xdr:rowOff>
    </xdr:from>
    <xdr:to>
      <xdr:col>6</xdr:col>
      <xdr:colOff>152400</xdr:colOff>
      <xdr:row>33</xdr:row>
      <xdr:rowOff>257175</xdr:rowOff>
    </xdr:to>
    <xdr:pic>
      <xdr:nvPicPr>
        <xdr:cNvPr id="24" name="OptionButton_btl_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81150" y="689610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33</xdr:row>
      <xdr:rowOff>19050</xdr:rowOff>
    </xdr:from>
    <xdr:to>
      <xdr:col>9</xdr:col>
      <xdr:colOff>209550</xdr:colOff>
      <xdr:row>33</xdr:row>
      <xdr:rowOff>257175</xdr:rowOff>
    </xdr:to>
    <xdr:pic>
      <xdr:nvPicPr>
        <xdr:cNvPr id="25" name="OptionButton_btl_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90825" y="6896100"/>
          <a:ext cx="1276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33</xdr:row>
      <xdr:rowOff>19050</xdr:rowOff>
    </xdr:from>
    <xdr:to>
      <xdr:col>12</xdr:col>
      <xdr:colOff>457200</xdr:colOff>
      <xdr:row>33</xdr:row>
      <xdr:rowOff>257175</xdr:rowOff>
    </xdr:to>
    <xdr:pic>
      <xdr:nvPicPr>
        <xdr:cNvPr id="26" name="OptionButton_btl_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62425" y="68961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33</xdr:row>
      <xdr:rowOff>19050</xdr:rowOff>
    </xdr:from>
    <xdr:to>
      <xdr:col>16</xdr:col>
      <xdr:colOff>304800</xdr:colOff>
      <xdr:row>33</xdr:row>
      <xdr:rowOff>257175</xdr:rowOff>
    </xdr:to>
    <xdr:pic>
      <xdr:nvPicPr>
        <xdr:cNvPr id="27" name="OptionButton_btl_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43550" y="6896100"/>
          <a:ext cx="1133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34</xdr:row>
      <xdr:rowOff>19050</xdr:rowOff>
    </xdr:from>
    <xdr:to>
      <xdr:col>6</xdr:col>
      <xdr:colOff>76200</xdr:colOff>
      <xdr:row>34</xdr:row>
      <xdr:rowOff>257175</xdr:rowOff>
    </xdr:to>
    <xdr:pic>
      <xdr:nvPicPr>
        <xdr:cNvPr id="28" name="OptionButton_btl_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81150" y="71628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34</xdr:row>
      <xdr:rowOff>19050</xdr:rowOff>
    </xdr:from>
    <xdr:to>
      <xdr:col>8</xdr:col>
      <xdr:colOff>457200</xdr:colOff>
      <xdr:row>34</xdr:row>
      <xdr:rowOff>257175</xdr:rowOff>
    </xdr:to>
    <xdr:pic>
      <xdr:nvPicPr>
        <xdr:cNvPr id="29" name="OptionButton_btl_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81300" y="71628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35</xdr:row>
      <xdr:rowOff>19050</xdr:rowOff>
    </xdr:from>
    <xdr:to>
      <xdr:col>6</xdr:col>
      <xdr:colOff>161925</xdr:colOff>
      <xdr:row>35</xdr:row>
      <xdr:rowOff>257175</xdr:rowOff>
    </xdr:to>
    <xdr:pic>
      <xdr:nvPicPr>
        <xdr:cNvPr id="30" name="OptionButton_btl_4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90675" y="742950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35</xdr:row>
      <xdr:rowOff>19050</xdr:rowOff>
    </xdr:from>
    <xdr:to>
      <xdr:col>9</xdr:col>
      <xdr:colOff>123825</xdr:colOff>
      <xdr:row>35</xdr:row>
      <xdr:rowOff>257175</xdr:rowOff>
    </xdr:to>
    <xdr:pic>
      <xdr:nvPicPr>
        <xdr:cNvPr id="31" name="OptionButton_btl_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81300" y="74295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35</xdr:row>
      <xdr:rowOff>19050</xdr:rowOff>
    </xdr:from>
    <xdr:to>
      <xdr:col>12</xdr:col>
      <xdr:colOff>314325</xdr:colOff>
      <xdr:row>35</xdr:row>
      <xdr:rowOff>257175</xdr:rowOff>
    </xdr:to>
    <xdr:pic>
      <xdr:nvPicPr>
        <xdr:cNvPr id="32" name="OptionButton_btl_4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74295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36</xdr:row>
      <xdr:rowOff>9525</xdr:rowOff>
    </xdr:from>
    <xdr:to>
      <xdr:col>6</xdr:col>
      <xdr:colOff>85725</xdr:colOff>
      <xdr:row>36</xdr:row>
      <xdr:rowOff>247650</xdr:rowOff>
    </xdr:to>
    <xdr:pic>
      <xdr:nvPicPr>
        <xdr:cNvPr id="33" name="OptionButton_btl_5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90675" y="76866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9525</xdr:rowOff>
    </xdr:from>
    <xdr:to>
      <xdr:col>8</xdr:col>
      <xdr:colOff>457200</xdr:colOff>
      <xdr:row>36</xdr:row>
      <xdr:rowOff>247650</xdr:rowOff>
    </xdr:to>
    <xdr:pic>
      <xdr:nvPicPr>
        <xdr:cNvPr id="34" name="OptionButton_btl_5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81300" y="7686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37</xdr:row>
      <xdr:rowOff>19050</xdr:rowOff>
    </xdr:from>
    <xdr:to>
      <xdr:col>6</xdr:col>
      <xdr:colOff>190500</xdr:colOff>
      <xdr:row>37</xdr:row>
      <xdr:rowOff>257175</xdr:rowOff>
    </xdr:to>
    <xdr:pic>
      <xdr:nvPicPr>
        <xdr:cNvPr id="35" name="CheckBox_btl_2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1175" y="796290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37</xdr:row>
      <xdr:rowOff>19050</xdr:rowOff>
    </xdr:from>
    <xdr:to>
      <xdr:col>8</xdr:col>
      <xdr:colOff>152400</xdr:colOff>
      <xdr:row>37</xdr:row>
      <xdr:rowOff>257175</xdr:rowOff>
    </xdr:to>
    <xdr:pic>
      <xdr:nvPicPr>
        <xdr:cNvPr id="36" name="CheckBox_btl_2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71775" y="7962900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37</xdr:row>
      <xdr:rowOff>19050</xdr:rowOff>
    </xdr:from>
    <xdr:to>
      <xdr:col>10</xdr:col>
      <xdr:colOff>142875</xdr:colOff>
      <xdr:row>37</xdr:row>
      <xdr:rowOff>257175</xdr:rowOff>
    </xdr:to>
    <xdr:pic>
      <xdr:nvPicPr>
        <xdr:cNvPr id="37" name="CheckBox_btl_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48075" y="796290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37</xdr:row>
      <xdr:rowOff>19050</xdr:rowOff>
    </xdr:from>
    <xdr:to>
      <xdr:col>12</xdr:col>
      <xdr:colOff>333375</xdr:colOff>
      <xdr:row>37</xdr:row>
      <xdr:rowOff>257175</xdr:rowOff>
    </xdr:to>
    <xdr:pic>
      <xdr:nvPicPr>
        <xdr:cNvPr id="38" name="CheckBox_btl_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695825" y="79629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38</xdr:row>
      <xdr:rowOff>19050</xdr:rowOff>
    </xdr:from>
    <xdr:to>
      <xdr:col>6</xdr:col>
      <xdr:colOff>161925</xdr:colOff>
      <xdr:row>38</xdr:row>
      <xdr:rowOff>257175</xdr:rowOff>
    </xdr:to>
    <xdr:pic>
      <xdr:nvPicPr>
        <xdr:cNvPr id="39" name="OptionButton_btl_6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90675" y="822960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19050</xdr:rowOff>
    </xdr:from>
    <xdr:to>
      <xdr:col>9</xdr:col>
      <xdr:colOff>200025</xdr:colOff>
      <xdr:row>38</xdr:row>
      <xdr:rowOff>257175</xdr:rowOff>
    </xdr:to>
    <xdr:pic>
      <xdr:nvPicPr>
        <xdr:cNvPr id="40" name="OptionButton_btl_6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81300" y="8229600"/>
          <a:ext cx="1276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38</xdr:row>
      <xdr:rowOff>28575</xdr:rowOff>
    </xdr:from>
    <xdr:to>
      <xdr:col>12</xdr:col>
      <xdr:colOff>314325</xdr:colOff>
      <xdr:row>38</xdr:row>
      <xdr:rowOff>266700</xdr:rowOff>
    </xdr:to>
    <xdr:pic>
      <xdr:nvPicPr>
        <xdr:cNvPr id="41" name="OptionButton_btl_6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181475" y="8239125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38</xdr:row>
      <xdr:rowOff>28575</xdr:rowOff>
    </xdr:from>
    <xdr:to>
      <xdr:col>16</xdr:col>
      <xdr:colOff>228600</xdr:colOff>
      <xdr:row>38</xdr:row>
      <xdr:rowOff>266700</xdr:rowOff>
    </xdr:to>
    <xdr:pic>
      <xdr:nvPicPr>
        <xdr:cNvPr id="42" name="OptionButton_btl_6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543550" y="82391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41</xdr:row>
      <xdr:rowOff>19050</xdr:rowOff>
    </xdr:from>
    <xdr:to>
      <xdr:col>6</xdr:col>
      <xdr:colOff>161925</xdr:colOff>
      <xdr:row>41</xdr:row>
      <xdr:rowOff>257175</xdr:rowOff>
    </xdr:to>
    <xdr:pic>
      <xdr:nvPicPr>
        <xdr:cNvPr id="43" name="OptionButton_btl_7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590675" y="902970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41</xdr:row>
      <xdr:rowOff>19050</xdr:rowOff>
    </xdr:from>
    <xdr:to>
      <xdr:col>9</xdr:col>
      <xdr:colOff>85725</xdr:colOff>
      <xdr:row>41</xdr:row>
      <xdr:rowOff>257175</xdr:rowOff>
    </xdr:to>
    <xdr:pic>
      <xdr:nvPicPr>
        <xdr:cNvPr id="44" name="OptionButton_btl_7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43200" y="90297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41</xdr:row>
      <xdr:rowOff>19050</xdr:rowOff>
    </xdr:from>
    <xdr:to>
      <xdr:col>12</xdr:col>
      <xdr:colOff>352425</xdr:colOff>
      <xdr:row>41</xdr:row>
      <xdr:rowOff>257175</xdr:rowOff>
    </xdr:to>
    <xdr:pic>
      <xdr:nvPicPr>
        <xdr:cNvPr id="45" name="OptionButton_btl_7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200525" y="90297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19050</xdr:rowOff>
    </xdr:from>
    <xdr:to>
      <xdr:col>6</xdr:col>
      <xdr:colOff>161925</xdr:colOff>
      <xdr:row>42</xdr:row>
      <xdr:rowOff>257175</xdr:rowOff>
    </xdr:to>
    <xdr:pic>
      <xdr:nvPicPr>
        <xdr:cNvPr id="46" name="OptionButton_btl_8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90675" y="929640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42</xdr:row>
      <xdr:rowOff>19050</xdr:rowOff>
    </xdr:from>
    <xdr:to>
      <xdr:col>9</xdr:col>
      <xdr:colOff>85725</xdr:colOff>
      <xdr:row>42</xdr:row>
      <xdr:rowOff>257175</xdr:rowOff>
    </xdr:to>
    <xdr:pic>
      <xdr:nvPicPr>
        <xdr:cNvPr id="47" name="OptionButton_btl_8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743200" y="92964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42</xdr:row>
      <xdr:rowOff>9525</xdr:rowOff>
    </xdr:from>
    <xdr:to>
      <xdr:col>12</xdr:col>
      <xdr:colOff>352425</xdr:colOff>
      <xdr:row>42</xdr:row>
      <xdr:rowOff>247650</xdr:rowOff>
    </xdr:to>
    <xdr:pic>
      <xdr:nvPicPr>
        <xdr:cNvPr id="48" name="OptionButton_btl_8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00525" y="9286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43</xdr:row>
      <xdr:rowOff>19050</xdr:rowOff>
    </xdr:from>
    <xdr:to>
      <xdr:col>6</xdr:col>
      <xdr:colOff>409575</xdr:colOff>
      <xdr:row>43</xdr:row>
      <xdr:rowOff>257175</xdr:rowOff>
    </xdr:to>
    <xdr:pic>
      <xdr:nvPicPr>
        <xdr:cNvPr id="49" name="OptionButton_btl_9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00200" y="9563100"/>
          <a:ext cx="1228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43</xdr:row>
      <xdr:rowOff>19050</xdr:rowOff>
    </xdr:from>
    <xdr:to>
      <xdr:col>9</xdr:col>
      <xdr:colOff>228600</xdr:colOff>
      <xdr:row>43</xdr:row>
      <xdr:rowOff>257175</xdr:rowOff>
    </xdr:to>
    <xdr:pic>
      <xdr:nvPicPr>
        <xdr:cNvPr id="50" name="OptionButton_btl_9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95600" y="9563100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43</xdr:row>
      <xdr:rowOff>19050</xdr:rowOff>
    </xdr:from>
    <xdr:to>
      <xdr:col>12</xdr:col>
      <xdr:colOff>352425</xdr:colOff>
      <xdr:row>43</xdr:row>
      <xdr:rowOff>257175</xdr:rowOff>
    </xdr:to>
    <xdr:pic>
      <xdr:nvPicPr>
        <xdr:cNvPr id="51" name="OptionButton_btl_9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200525" y="95631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44</xdr:row>
      <xdr:rowOff>19050</xdr:rowOff>
    </xdr:from>
    <xdr:to>
      <xdr:col>5</xdr:col>
      <xdr:colOff>428625</xdr:colOff>
      <xdr:row>44</xdr:row>
      <xdr:rowOff>257175</xdr:rowOff>
    </xdr:to>
    <xdr:pic>
      <xdr:nvPicPr>
        <xdr:cNvPr id="52" name="CheckBox_btl_4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781175" y="9829800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44</xdr:row>
      <xdr:rowOff>19050</xdr:rowOff>
    </xdr:from>
    <xdr:to>
      <xdr:col>8</xdr:col>
      <xdr:colOff>66675</xdr:colOff>
      <xdr:row>44</xdr:row>
      <xdr:rowOff>257175</xdr:rowOff>
    </xdr:to>
    <xdr:pic>
      <xdr:nvPicPr>
        <xdr:cNvPr id="53" name="CheckBox_btl_4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562225" y="98298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44</xdr:row>
      <xdr:rowOff>19050</xdr:rowOff>
    </xdr:from>
    <xdr:to>
      <xdr:col>10</xdr:col>
      <xdr:colOff>371475</xdr:colOff>
      <xdr:row>44</xdr:row>
      <xdr:rowOff>257175</xdr:rowOff>
    </xdr:to>
    <xdr:pic>
      <xdr:nvPicPr>
        <xdr:cNvPr id="54" name="CheckBox_btl_4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38550" y="9829800"/>
          <a:ext cx="1066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45</xdr:row>
      <xdr:rowOff>19050</xdr:rowOff>
    </xdr:from>
    <xdr:to>
      <xdr:col>6</xdr:col>
      <xdr:colOff>400050</xdr:colOff>
      <xdr:row>45</xdr:row>
      <xdr:rowOff>257175</xdr:rowOff>
    </xdr:to>
    <xdr:pic>
      <xdr:nvPicPr>
        <xdr:cNvPr id="55" name="OptionButton_btl_10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590675" y="10096500"/>
          <a:ext cx="1228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45</xdr:row>
      <xdr:rowOff>19050</xdr:rowOff>
    </xdr:from>
    <xdr:to>
      <xdr:col>9</xdr:col>
      <xdr:colOff>219075</xdr:colOff>
      <xdr:row>45</xdr:row>
      <xdr:rowOff>257175</xdr:rowOff>
    </xdr:to>
    <xdr:pic>
      <xdr:nvPicPr>
        <xdr:cNvPr id="56" name="OptionButton_btl_10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886075" y="10096500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45</xdr:row>
      <xdr:rowOff>19050</xdr:rowOff>
    </xdr:from>
    <xdr:to>
      <xdr:col>12</xdr:col>
      <xdr:colOff>352425</xdr:colOff>
      <xdr:row>45</xdr:row>
      <xdr:rowOff>257175</xdr:rowOff>
    </xdr:to>
    <xdr:pic>
      <xdr:nvPicPr>
        <xdr:cNvPr id="57" name="OptionButton_btl_10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200525" y="100965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46</xdr:row>
      <xdr:rowOff>19050</xdr:rowOff>
    </xdr:from>
    <xdr:to>
      <xdr:col>5</xdr:col>
      <xdr:colOff>428625</xdr:colOff>
      <xdr:row>46</xdr:row>
      <xdr:rowOff>257175</xdr:rowOff>
    </xdr:to>
    <xdr:pic>
      <xdr:nvPicPr>
        <xdr:cNvPr id="58" name="CheckBox_btl_5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781175" y="10363200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46</xdr:row>
      <xdr:rowOff>19050</xdr:rowOff>
    </xdr:from>
    <xdr:to>
      <xdr:col>8</xdr:col>
      <xdr:colOff>47625</xdr:colOff>
      <xdr:row>46</xdr:row>
      <xdr:rowOff>257175</xdr:rowOff>
    </xdr:to>
    <xdr:pic>
      <xdr:nvPicPr>
        <xdr:cNvPr id="59" name="CheckBox_btl_5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543175" y="103632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46</xdr:row>
      <xdr:rowOff>19050</xdr:rowOff>
    </xdr:from>
    <xdr:to>
      <xdr:col>11</xdr:col>
      <xdr:colOff>66675</xdr:colOff>
      <xdr:row>46</xdr:row>
      <xdr:rowOff>257175</xdr:rowOff>
    </xdr:to>
    <xdr:pic>
      <xdr:nvPicPr>
        <xdr:cNvPr id="60" name="CheckBox_btl_5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638550" y="10363200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19050</xdr:rowOff>
    </xdr:from>
    <xdr:to>
      <xdr:col>17</xdr:col>
      <xdr:colOff>85725</xdr:colOff>
      <xdr:row>46</xdr:row>
      <xdr:rowOff>257175</xdr:rowOff>
    </xdr:to>
    <xdr:pic>
      <xdr:nvPicPr>
        <xdr:cNvPr id="61" name="CheckBox_btl_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162675" y="10363200"/>
          <a:ext cx="781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52</xdr:row>
      <xdr:rowOff>38100</xdr:rowOff>
    </xdr:from>
    <xdr:to>
      <xdr:col>5</xdr:col>
      <xdr:colOff>238125</xdr:colOff>
      <xdr:row>52</xdr:row>
      <xdr:rowOff>247650</xdr:rowOff>
    </xdr:to>
    <xdr:pic>
      <xdr:nvPicPr>
        <xdr:cNvPr id="62" name="OptionButton_cmd2_1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638300" y="115157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52</xdr:row>
      <xdr:rowOff>38100</xdr:rowOff>
    </xdr:from>
    <xdr:to>
      <xdr:col>7</xdr:col>
      <xdr:colOff>228600</xdr:colOff>
      <xdr:row>52</xdr:row>
      <xdr:rowOff>247650</xdr:rowOff>
    </xdr:to>
    <xdr:pic>
      <xdr:nvPicPr>
        <xdr:cNvPr id="63" name="OptionButton_cmd2_1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305050" y="11515725"/>
          <a:ext cx="828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28575</xdr:rowOff>
    </xdr:from>
    <xdr:to>
      <xdr:col>9</xdr:col>
      <xdr:colOff>209550</xdr:colOff>
      <xdr:row>52</xdr:row>
      <xdr:rowOff>238125</xdr:rowOff>
    </xdr:to>
    <xdr:pic>
      <xdr:nvPicPr>
        <xdr:cNvPr id="64" name="OptionButton_cmd2_1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81375" y="1150620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52</xdr:row>
      <xdr:rowOff>19050</xdr:rowOff>
    </xdr:from>
    <xdr:to>
      <xdr:col>14</xdr:col>
      <xdr:colOff>152400</xdr:colOff>
      <xdr:row>52</xdr:row>
      <xdr:rowOff>257175</xdr:rowOff>
    </xdr:to>
    <xdr:pic>
      <xdr:nvPicPr>
        <xdr:cNvPr id="65" name="OptionButton_cmd2_2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486400" y="1149667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19050</xdr:rowOff>
    </xdr:from>
    <xdr:to>
      <xdr:col>17</xdr:col>
      <xdr:colOff>342900</xdr:colOff>
      <xdr:row>52</xdr:row>
      <xdr:rowOff>257175</xdr:rowOff>
    </xdr:to>
    <xdr:pic>
      <xdr:nvPicPr>
        <xdr:cNvPr id="66" name="OptionButton_cmd2_2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372225" y="114966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52</xdr:row>
      <xdr:rowOff>19050</xdr:rowOff>
    </xdr:from>
    <xdr:to>
      <xdr:col>22</xdr:col>
      <xdr:colOff>190500</xdr:colOff>
      <xdr:row>52</xdr:row>
      <xdr:rowOff>257175</xdr:rowOff>
    </xdr:to>
    <xdr:pic>
      <xdr:nvPicPr>
        <xdr:cNvPr id="67" name="OptionButton_cmd2_2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524750" y="1149667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5</xdr:col>
      <xdr:colOff>466725</xdr:colOff>
      <xdr:row>7</xdr:row>
      <xdr:rowOff>257175</xdr:rowOff>
    </xdr:to>
    <xdr:pic>
      <xdr:nvPicPr>
        <xdr:cNvPr id="68" name="OptionButton_msw_2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581150" y="18954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</xdr:row>
      <xdr:rowOff>9525</xdr:rowOff>
    </xdr:from>
    <xdr:to>
      <xdr:col>6</xdr:col>
      <xdr:colOff>381000</xdr:colOff>
      <xdr:row>8</xdr:row>
      <xdr:rowOff>247650</xdr:rowOff>
    </xdr:to>
    <xdr:pic>
      <xdr:nvPicPr>
        <xdr:cNvPr id="69" name="OptionButton_msw_2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581150" y="2152650"/>
          <a:ext cx="1219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8</xdr:row>
      <xdr:rowOff>9525</xdr:rowOff>
    </xdr:from>
    <xdr:to>
      <xdr:col>10</xdr:col>
      <xdr:colOff>390525</xdr:colOff>
      <xdr:row>8</xdr:row>
      <xdr:rowOff>247650</xdr:rowOff>
    </xdr:to>
    <xdr:pic>
      <xdr:nvPicPr>
        <xdr:cNvPr id="70" name="OptionButton_msw_2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629025" y="2152650"/>
          <a:ext cx="1095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8</xdr:row>
      <xdr:rowOff>9525</xdr:rowOff>
    </xdr:from>
    <xdr:to>
      <xdr:col>13</xdr:col>
      <xdr:colOff>323850</xdr:colOff>
      <xdr:row>8</xdr:row>
      <xdr:rowOff>247650</xdr:rowOff>
    </xdr:to>
    <xdr:pic>
      <xdr:nvPicPr>
        <xdr:cNvPr id="71" name="OptionButton_msw_2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714875" y="2152650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8</xdr:row>
      <xdr:rowOff>9525</xdr:rowOff>
    </xdr:from>
    <xdr:to>
      <xdr:col>8</xdr:col>
      <xdr:colOff>238125</xdr:colOff>
      <xdr:row>8</xdr:row>
      <xdr:rowOff>247650</xdr:rowOff>
    </xdr:to>
    <xdr:pic>
      <xdr:nvPicPr>
        <xdr:cNvPr id="72" name="OptionButton_msw_2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800350" y="2152650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15</xdr:row>
      <xdr:rowOff>19050</xdr:rowOff>
    </xdr:from>
    <xdr:to>
      <xdr:col>5</xdr:col>
      <xdr:colOff>390525</xdr:colOff>
      <xdr:row>15</xdr:row>
      <xdr:rowOff>257175</xdr:rowOff>
    </xdr:to>
    <xdr:pic>
      <xdr:nvPicPr>
        <xdr:cNvPr id="73" name="CheckBox_doc_3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647825" y="325755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19050</xdr:rowOff>
    </xdr:from>
    <xdr:to>
      <xdr:col>9</xdr:col>
      <xdr:colOff>47625</xdr:colOff>
      <xdr:row>15</xdr:row>
      <xdr:rowOff>257175</xdr:rowOff>
    </xdr:to>
    <xdr:pic>
      <xdr:nvPicPr>
        <xdr:cNvPr id="74" name="CheckBox_doc_3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381375" y="3257550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15</xdr:row>
      <xdr:rowOff>19050</xdr:rowOff>
    </xdr:from>
    <xdr:to>
      <xdr:col>10</xdr:col>
      <xdr:colOff>266700</xdr:colOff>
      <xdr:row>15</xdr:row>
      <xdr:rowOff>257175</xdr:rowOff>
    </xdr:to>
    <xdr:pic>
      <xdr:nvPicPr>
        <xdr:cNvPr id="75" name="CheckBox_doc_3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914775" y="325755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9525</xdr:rowOff>
    </xdr:from>
    <xdr:to>
      <xdr:col>7</xdr:col>
      <xdr:colOff>142875</xdr:colOff>
      <xdr:row>16</xdr:row>
      <xdr:rowOff>247650</xdr:rowOff>
    </xdr:to>
    <xdr:pic>
      <xdr:nvPicPr>
        <xdr:cNvPr id="76" name="CheckBox_doc_38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19350" y="351472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48</xdr:row>
      <xdr:rowOff>19050</xdr:rowOff>
    </xdr:from>
    <xdr:to>
      <xdr:col>3</xdr:col>
      <xdr:colOff>447675</xdr:colOff>
      <xdr:row>49</xdr:row>
      <xdr:rowOff>19050</xdr:rowOff>
    </xdr:to>
    <xdr:pic>
      <xdr:nvPicPr>
        <xdr:cNvPr id="77" name="CommandButton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71525" y="10668000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28575</xdr:colOff>
      <xdr:row>48</xdr:row>
      <xdr:rowOff>19050</xdr:rowOff>
    </xdr:from>
    <xdr:to>
      <xdr:col>16</xdr:col>
      <xdr:colOff>466725</xdr:colOff>
      <xdr:row>49</xdr:row>
      <xdr:rowOff>19050</xdr:rowOff>
    </xdr:to>
    <xdr:pic>
      <xdr:nvPicPr>
        <xdr:cNvPr id="78" name="CommandButton5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933950" y="10668000"/>
          <a:ext cx="19050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19050</xdr:colOff>
      <xdr:row>0</xdr:row>
      <xdr:rowOff>19050</xdr:rowOff>
    </xdr:from>
    <xdr:to>
      <xdr:col>29</xdr:col>
      <xdr:colOff>352425</xdr:colOff>
      <xdr:row>1</xdr:row>
      <xdr:rowOff>9525</xdr:rowOff>
    </xdr:to>
    <xdr:pic>
      <xdr:nvPicPr>
        <xdr:cNvPr id="79" name="CommandButton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9258300" y="19050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9</xdr:row>
      <xdr:rowOff>9525</xdr:rowOff>
    </xdr:from>
    <xdr:to>
      <xdr:col>9</xdr:col>
      <xdr:colOff>9525</xdr:colOff>
      <xdr:row>9</xdr:row>
      <xdr:rowOff>247650</xdr:rowOff>
    </xdr:to>
    <xdr:pic>
      <xdr:nvPicPr>
        <xdr:cNvPr id="80" name="ComboBox_msw_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628900" y="2419350"/>
          <a:ext cx="12382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5</xdr:col>
      <xdr:colOff>419100</xdr:colOff>
      <xdr:row>32</xdr:row>
      <xdr:rowOff>19050</xdr:rowOff>
    </xdr:from>
    <xdr:to>
      <xdr:col>7</xdr:col>
      <xdr:colOff>466725</xdr:colOff>
      <xdr:row>32</xdr:row>
      <xdr:rowOff>257175</xdr:rowOff>
    </xdr:to>
    <xdr:pic>
      <xdr:nvPicPr>
        <xdr:cNvPr id="81" name="ComboBox_btl_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362200" y="6629400"/>
          <a:ext cx="10096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46</xdr:row>
      <xdr:rowOff>19050</xdr:rowOff>
    </xdr:from>
    <xdr:to>
      <xdr:col>14</xdr:col>
      <xdr:colOff>209550</xdr:colOff>
      <xdr:row>46</xdr:row>
      <xdr:rowOff>257175</xdr:rowOff>
    </xdr:to>
    <xdr:pic>
      <xdr:nvPicPr>
        <xdr:cNvPr id="82" name="CheckBox_btl_54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905375" y="10363200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19050</xdr:rowOff>
    </xdr:from>
    <xdr:to>
      <xdr:col>14</xdr:col>
      <xdr:colOff>95250</xdr:colOff>
      <xdr:row>44</xdr:row>
      <xdr:rowOff>257175</xdr:rowOff>
    </xdr:to>
    <xdr:pic>
      <xdr:nvPicPr>
        <xdr:cNvPr id="83" name="CheckBox_btl_4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905375" y="9829800"/>
          <a:ext cx="1066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13</xdr:row>
      <xdr:rowOff>19050</xdr:rowOff>
    </xdr:from>
    <xdr:to>
      <xdr:col>5</xdr:col>
      <xdr:colOff>95250</xdr:colOff>
      <xdr:row>13</xdr:row>
      <xdr:rowOff>257175</xdr:rowOff>
    </xdr:to>
    <xdr:pic>
      <xdr:nvPicPr>
        <xdr:cNvPr id="84" name="CheckBox_doc_1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666875" y="29908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13</xdr:row>
      <xdr:rowOff>19050</xdr:rowOff>
    </xdr:from>
    <xdr:to>
      <xdr:col>6</xdr:col>
      <xdr:colOff>219075</xdr:colOff>
      <xdr:row>13</xdr:row>
      <xdr:rowOff>257175</xdr:rowOff>
    </xdr:to>
    <xdr:pic>
      <xdr:nvPicPr>
        <xdr:cNvPr id="85" name="CheckBox_doc_1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266950" y="29908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15</xdr:row>
      <xdr:rowOff>19050</xdr:rowOff>
    </xdr:from>
    <xdr:to>
      <xdr:col>12</xdr:col>
      <xdr:colOff>390525</xdr:colOff>
      <xdr:row>15</xdr:row>
      <xdr:rowOff>257175</xdr:rowOff>
    </xdr:to>
    <xdr:pic>
      <xdr:nvPicPr>
        <xdr:cNvPr id="86" name="CheckBox_doc_35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610100" y="325755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48</xdr:row>
      <xdr:rowOff>9525</xdr:rowOff>
    </xdr:from>
    <xdr:to>
      <xdr:col>11</xdr:col>
      <xdr:colOff>123825</xdr:colOff>
      <xdr:row>49</xdr:row>
      <xdr:rowOff>9525</xdr:rowOff>
    </xdr:to>
    <xdr:pic>
      <xdr:nvPicPr>
        <xdr:cNvPr id="87" name="CommandButton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886200" y="106584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123825</xdr:colOff>
      <xdr:row>25</xdr:row>
      <xdr:rowOff>95250</xdr:rowOff>
    </xdr:from>
    <xdr:to>
      <xdr:col>9</xdr:col>
      <xdr:colOff>466725</xdr:colOff>
      <xdr:row>25</xdr:row>
      <xdr:rowOff>333375</xdr:rowOff>
    </xdr:to>
    <xdr:pic>
      <xdr:nvPicPr>
        <xdr:cNvPr id="88" name="ComboBox_doc_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505200" y="6000750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85725</xdr:colOff>
      <xdr:row>16</xdr:row>
      <xdr:rowOff>19050</xdr:rowOff>
    </xdr:from>
    <xdr:to>
      <xdr:col>5</xdr:col>
      <xdr:colOff>390525</xdr:colOff>
      <xdr:row>16</xdr:row>
      <xdr:rowOff>257175</xdr:rowOff>
    </xdr:to>
    <xdr:pic>
      <xdr:nvPicPr>
        <xdr:cNvPr id="89" name="CheckBox_doc_36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647825" y="352425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15</xdr:row>
      <xdr:rowOff>19050</xdr:rowOff>
    </xdr:from>
    <xdr:to>
      <xdr:col>15</xdr:col>
      <xdr:colOff>95250</xdr:colOff>
      <xdr:row>15</xdr:row>
      <xdr:rowOff>257175</xdr:rowOff>
    </xdr:to>
    <xdr:pic>
      <xdr:nvPicPr>
        <xdr:cNvPr id="90" name="CheckBox_doc_37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457825" y="325755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</xdr:row>
      <xdr:rowOff>95250</xdr:rowOff>
    </xdr:from>
    <xdr:to>
      <xdr:col>6</xdr:col>
      <xdr:colOff>76200</xdr:colOff>
      <xdr:row>25</xdr:row>
      <xdr:rowOff>333375</xdr:rowOff>
    </xdr:to>
    <xdr:pic>
      <xdr:nvPicPr>
        <xdr:cNvPr id="91" name="OptionButton_doc_3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619250" y="6000750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25</xdr:row>
      <xdr:rowOff>85725</xdr:rowOff>
    </xdr:from>
    <xdr:to>
      <xdr:col>8</xdr:col>
      <xdr:colOff>66675</xdr:colOff>
      <xdr:row>25</xdr:row>
      <xdr:rowOff>323850</xdr:rowOff>
    </xdr:to>
    <xdr:pic>
      <xdr:nvPicPr>
        <xdr:cNvPr id="92" name="OptionButton_doc_32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619375" y="59912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25</xdr:row>
      <xdr:rowOff>104775</xdr:rowOff>
    </xdr:from>
    <xdr:to>
      <xdr:col>12</xdr:col>
      <xdr:colOff>257175</xdr:colOff>
      <xdr:row>25</xdr:row>
      <xdr:rowOff>342900</xdr:rowOff>
    </xdr:to>
    <xdr:pic>
      <xdr:nvPicPr>
        <xdr:cNvPr id="93" name="OptionButton_doc_3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619625" y="601027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8</xdr:row>
      <xdr:rowOff>19050</xdr:rowOff>
    </xdr:from>
    <xdr:to>
      <xdr:col>15</xdr:col>
      <xdr:colOff>133350</xdr:colOff>
      <xdr:row>8</xdr:row>
      <xdr:rowOff>257175</xdr:rowOff>
    </xdr:to>
    <xdr:pic>
      <xdr:nvPicPr>
        <xdr:cNvPr id="94" name="OptionButton_msw_26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657850" y="2162175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12</xdr:row>
      <xdr:rowOff>28575</xdr:rowOff>
    </xdr:from>
    <xdr:to>
      <xdr:col>21</xdr:col>
      <xdr:colOff>9525</xdr:colOff>
      <xdr:row>12</xdr:row>
      <xdr:rowOff>247650</xdr:rowOff>
    </xdr:to>
    <xdr:pic>
      <xdr:nvPicPr>
        <xdr:cNvPr id="95" name="OptionButton_doc_10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7343775" y="27336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12</xdr:row>
      <xdr:rowOff>28575</xdr:rowOff>
    </xdr:from>
    <xdr:to>
      <xdr:col>23</xdr:col>
      <xdr:colOff>95250</xdr:colOff>
      <xdr:row>12</xdr:row>
      <xdr:rowOff>247650</xdr:rowOff>
    </xdr:to>
    <xdr:pic>
      <xdr:nvPicPr>
        <xdr:cNvPr id="96" name="OptionButton_doc_10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7934325" y="2733675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17</xdr:row>
      <xdr:rowOff>19050</xdr:rowOff>
    </xdr:from>
    <xdr:to>
      <xdr:col>7</xdr:col>
      <xdr:colOff>47625</xdr:colOff>
      <xdr:row>17</xdr:row>
      <xdr:rowOff>257175</xdr:rowOff>
    </xdr:to>
    <xdr:pic>
      <xdr:nvPicPr>
        <xdr:cNvPr id="97" name="CheckBox_doc_104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581275" y="37909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17</xdr:row>
      <xdr:rowOff>19050</xdr:rowOff>
    </xdr:from>
    <xdr:to>
      <xdr:col>8</xdr:col>
      <xdr:colOff>152400</xdr:colOff>
      <xdr:row>17</xdr:row>
      <xdr:rowOff>257175</xdr:rowOff>
    </xdr:to>
    <xdr:pic>
      <xdr:nvPicPr>
        <xdr:cNvPr id="98" name="CheckBox_doc_105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3162300" y="37909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19</xdr:row>
      <xdr:rowOff>19050</xdr:rowOff>
    </xdr:from>
    <xdr:to>
      <xdr:col>7</xdr:col>
      <xdr:colOff>57150</xdr:colOff>
      <xdr:row>19</xdr:row>
      <xdr:rowOff>257175</xdr:rowOff>
    </xdr:to>
    <xdr:pic>
      <xdr:nvPicPr>
        <xdr:cNvPr id="99" name="CheckBox_doc_107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590800" y="43243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19</xdr:row>
      <xdr:rowOff>19050</xdr:rowOff>
    </xdr:from>
    <xdr:to>
      <xdr:col>8</xdr:col>
      <xdr:colOff>152400</xdr:colOff>
      <xdr:row>19</xdr:row>
      <xdr:rowOff>257175</xdr:rowOff>
    </xdr:to>
    <xdr:pic>
      <xdr:nvPicPr>
        <xdr:cNvPr id="100" name="CheckBox_doc_108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162300" y="43243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24</xdr:row>
      <xdr:rowOff>19050</xdr:rowOff>
    </xdr:from>
    <xdr:to>
      <xdr:col>7</xdr:col>
      <xdr:colOff>390525</xdr:colOff>
      <xdr:row>24</xdr:row>
      <xdr:rowOff>257175</xdr:rowOff>
    </xdr:to>
    <xdr:pic>
      <xdr:nvPicPr>
        <xdr:cNvPr id="101" name="CheckBox_doc_12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476500" y="5657850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24</xdr:row>
      <xdr:rowOff>19050</xdr:rowOff>
    </xdr:from>
    <xdr:to>
      <xdr:col>23</xdr:col>
      <xdr:colOff>171450</xdr:colOff>
      <xdr:row>24</xdr:row>
      <xdr:rowOff>257175</xdr:rowOff>
    </xdr:to>
    <xdr:pic>
      <xdr:nvPicPr>
        <xdr:cNvPr id="102" name="CheckBox_doc_12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7667625" y="565785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18</xdr:row>
      <xdr:rowOff>38100</xdr:rowOff>
    </xdr:from>
    <xdr:to>
      <xdr:col>17</xdr:col>
      <xdr:colOff>142875</xdr:colOff>
      <xdr:row>18</xdr:row>
      <xdr:rowOff>247650</xdr:rowOff>
    </xdr:to>
    <xdr:pic>
      <xdr:nvPicPr>
        <xdr:cNvPr id="103" name="OptionButton_doc_4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486525" y="407670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152400</xdr:colOff>
      <xdr:row>18</xdr:row>
      <xdr:rowOff>38100</xdr:rowOff>
    </xdr:from>
    <xdr:to>
      <xdr:col>19</xdr:col>
      <xdr:colOff>123825</xdr:colOff>
      <xdr:row>18</xdr:row>
      <xdr:rowOff>257175</xdr:rowOff>
    </xdr:to>
    <xdr:pic>
      <xdr:nvPicPr>
        <xdr:cNvPr id="104" name="OptionButton_doc_42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7010400" y="40767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28575</xdr:colOff>
      <xdr:row>21</xdr:row>
      <xdr:rowOff>47625</xdr:rowOff>
    </xdr:from>
    <xdr:to>
      <xdr:col>6</xdr:col>
      <xdr:colOff>428625</xdr:colOff>
      <xdr:row>22</xdr:row>
      <xdr:rowOff>19050</xdr:rowOff>
    </xdr:to>
    <xdr:pic>
      <xdr:nvPicPr>
        <xdr:cNvPr id="105" name="OptionButton_doc_5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447925" y="488632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22</xdr:row>
      <xdr:rowOff>19050</xdr:rowOff>
    </xdr:from>
    <xdr:to>
      <xdr:col>6</xdr:col>
      <xdr:colOff>428625</xdr:colOff>
      <xdr:row>22</xdr:row>
      <xdr:rowOff>257175</xdr:rowOff>
    </xdr:to>
    <xdr:pic>
      <xdr:nvPicPr>
        <xdr:cNvPr id="106" name="OptionButton_doc_52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47925" y="51244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</xdr:row>
      <xdr:rowOff>95250</xdr:rowOff>
    </xdr:from>
    <xdr:to>
      <xdr:col>29</xdr:col>
      <xdr:colOff>76200</xdr:colOff>
      <xdr:row>3</xdr:row>
      <xdr:rowOff>9525</xdr:rowOff>
    </xdr:to>
    <xdr:pic>
      <xdr:nvPicPr>
        <xdr:cNvPr id="107" name="CommandButton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267825" y="447675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39</xdr:row>
      <xdr:rowOff>19050</xdr:rowOff>
    </xdr:from>
    <xdr:to>
      <xdr:col>7</xdr:col>
      <xdr:colOff>123825</xdr:colOff>
      <xdr:row>39</xdr:row>
      <xdr:rowOff>257175</xdr:rowOff>
    </xdr:to>
    <xdr:pic>
      <xdr:nvPicPr>
        <xdr:cNvPr id="108" name="OptionButton_btl_65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86025" y="84963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39</xdr:row>
      <xdr:rowOff>19050</xdr:rowOff>
    </xdr:from>
    <xdr:to>
      <xdr:col>8</xdr:col>
      <xdr:colOff>123825</xdr:colOff>
      <xdr:row>39</xdr:row>
      <xdr:rowOff>257175</xdr:rowOff>
    </xdr:to>
    <xdr:pic>
      <xdr:nvPicPr>
        <xdr:cNvPr id="109" name="OptionButton_btl_652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105150" y="849630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39</xdr:row>
      <xdr:rowOff>19050</xdr:rowOff>
    </xdr:from>
    <xdr:to>
      <xdr:col>10</xdr:col>
      <xdr:colOff>0</xdr:colOff>
      <xdr:row>39</xdr:row>
      <xdr:rowOff>257175</xdr:rowOff>
    </xdr:to>
    <xdr:pic>
      <xdr:nvPicPr>
        <xdr:cNvPr id="110" name="OptionButton_btl_653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3648075" y="849630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39</xdr:row>
      <xdr:rowOff>19050</xdr:rowOff>
    </xdr:from>
    <xdr:to>
      <xdr:col>12</xdr:col>
      <xdr:colOff>323850</xdr:colOff>
      <xdr:row>39</xdr:row>
      <xdr:rowOff>257175</xdr:rowOff>
    </xdr:to>
    <xdr:pic>
      <xdr:nvPicPr>
        <xdr:cNvPr id="111" name="OptionButton_btl_654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4429125" y="84963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428625</xdr:colOff>
      <xdr:row>39</xdr:row>
      <xdr:rowOff>19050</xdr:rowOff>
    </xdr:from>
    <xdr:to>
      <xdr:col>14</xdr:col>
      <xdr:colOff>123825</xdr:colOff>
      <xdr:row>39</xdr:row>
      <xdr:rowOff>257175</xdr:rowOff>
    </xdr:to>
    <xdr:pic>
      <xdr:nvPicPr>
        <xdr:cNvPr id="112" name="OptionButton_btl_65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334000" y="849630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39</xdr:row>
      <xdr:rowOff>19050</xdr:rowOff>
    </xdr:from>
    <xdr:to>
      <xdr:col>16</xdr:col>
      <xdr:colOff>381000</xdr:colOff>
      <xdr:row>39</xdr:row>
      <xdr:rowOff>257175</xdr:rowOff>
    </xdr:to>
    <xdr:pic>
      <xdr:nvPicPr>
        <xdr:cNvPr id="113" name="OptionButton_btl_65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076950" y="8496300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40</xdr:row>
      <xdr:rowOff>19050</xdr:rowOff>
    </xdr:from>
    <xdr:to>
      <xdr:col>7</xdr:col>
      <xdr:colOff>123825</xdr:colOff>
      <xdr:row>40</xdr:row>
      <xdr:rowOff>257175</xdr:rowOff>
    </xdr:to>
    <xdr:pic>
      <xdr:nvPicPr>
        <xdr:cNvPr id="114" name="OptionButton_btl_66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86025" y="87630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40</xdr:row>
      <xdr:rowOff>19050</xdr:rowOff>
    </xdr:from>
    <xdr:to>
      <xdr:col>8</xdr:col>
      <xdr:colOff>266700</xdr:colOff>
      <xdr:row>40</xdr:row>
      <xdr:rowOff>257175</xdr:rowOff>
    </xdr:to>
    <xdr:pic>
      <xdr:nvPicPr>
        <xdr:cNvPr id="115" name="OptionButton_btl_662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105150" y="87630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40</xdr:row>
      <xdr:rowOff>19050</xdr:rowOff>
    </xdr:from>
    <xdr:to>
      <xdr:col>10</xdr:col>
      <xdr:colOff>85725</xdr:colOff>
      <xdr:row>40</xdr:row>
      <xdr:rowOff>257175</xdr:rowOff>
    </xdr:to>
    <xdr:pic>
      <xdr:nvPicPr>
        <xdr:cNvPr id="116" name="OptionButton_btl_663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3733800" y="876300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19050</xdr:rowOff>
    </xdr:from>
    <xdr:to>
      <xdr:col>8</xdr:col>
      <xdr:colOff>247650</xdr:colOff>
      <xdr:row>7</xdr:row>
      <xdr:rowOff>257175</xdr:rowOff>
    </xdr:to>
    <xdr:pic>
      <xdr:nvPicPr>
        <xdr:cNvPr id="117" name="CheckBox_msw_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3124200" y="189547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7</xdr:row>
      <xdr:rowOff>19050</xdr:rowOff>
    </xdr:from>
    <xdr:to>
      <xdr:col>10</xdr:col>
      <xdr:colOff>38100</xdr:colOff>
      <xdr:row>7</xdr:row>
      <xdr:rowOff>257175</xdr:rowOff>
    </xdr:to>
    <xdr:pic>
      <xdr:nvPicPr>
        <xdr:cNvPr id="118" name="CheckBox_msw_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3724275" y="1895475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</xdr:row>
      <xdr:rowOff>19050</xdr:rowOff>
    </xdr:from>
    <xdr:to>
      <xdr:col>12</xdr:col>
      <xdr:colOff>95250</xdr:colOff>
      <xdr:row>7</xdr:row>
      <xdr:rowOff>257175</xdr:rowOff>
    </xdr:to>
    <xdr:pic>
      <xdr:nvPicPr>
        <xdr:cNvPr id="119" name="CheckBox_msw_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4495800" y="189547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7</xdr:row>
      <xdr:rowOff>19050</xdr:rowOff>
    </xdr:from>
    <xdr:to>
      <xdr:col>13</xdr:col>
      <xdr:colOff>390525</xdr:colOff>
      <xdr:row>7</xdr:row>
      <xdr:rowOff>257175</xdr:rowOff>
    </xdr:to>
    <xdr:pic>
      <xdr:nvPicPr>
        <xdr:cNvPr id="120" name="CheckBox_msw_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133975" y="1895475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53</xdr:row>
      <xdr:rowOff>104775</xdr:rowOff>
    </xdr:from>
    <xdr:to>
      <xdr:col>5</xdr:col>
      <xdr:colOff>47625</xdr:colOff>
      <xdr:row>53</xdr:row>
      <xdr:rowOff>295275</xdr:rowOff>
    </xdr:to>
    <xdr:pic>
      <xdr:nvPicPr>
        <xdr:cNvPr id="121" name="OptionButton_cmd2_3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628775" y="118491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53</xdr:row>
      <xdr:rowOff>104775</xdr:rowOff>
    </xdr:from>
    <xdr:to>
      <xdr:col>5</xdr:col>
      <xdr:colOff>390525</xdr:colOff>
      <xdr:row>53</xdr:row>
      <xdr:rowOff>295275</xdr:rowOff>
    </xdr:to>
    <xdr:pic>
      <xdr:nvPicPr>
        <xdr:cNvPr id="122" name="OptionButton_cmd2_32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971675" y="118491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47</xdr:row>
      <xdr:rowOff>28575</xdr:rowOff>
    </xdr:from>
    <xdr:to>
      <xdr:col>8</xdr:col>
      <xdr:colOff>428625</xdr:colOff>
      <xdr:row>49</xdr:row>
      <xdr:rowOff>257175</xdr:rowOff>
    </xdr:to>
    <xdr:sp>
      <xdr:nvSpPr>
        <xdr:cNvPr id="123" name="正方形/長方形 1"/>
        <xdr:cNvSpPr>
          <a:spLocks/>
        </xdr:cNvSpPr>
      </xdr:nvSpPr>
      <xdr:spPr>
        <a:xfrm>
          <a:off x="742950" y="10639425"/>
          <a:ext cx="3067050" cy="533400"/>
        </a:xfrm>
        <a:prstGeom prst="rect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95250</xdr:colOff>
      <xdr:row>51</xdr:row>
      <xdr:rowOff>19050</xdr:rowOff>
    </xdr:from>
    <xdr:to>
      <xdr:col>6</xdr:col>
      <xdr:colOff>66675</xdr:colOff>
      <xdr:row>51</xdr:row>
      <xdr:rowOff>257175</xdr:rowOff>
    </xdr:to>
    <xdr:pic>
      <xdr:nvPicPr>
        <xdr:cNvPr id="124" name="CheckBox_syo0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657350" y="112299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51</xdr:row>
      <xdr:rowOff>19050</xdr:rowOff>
    </xdr:from>
    <xdr:to>
      <xdr:col>7</xdr:col>
      <xdr:colOff>466725</xdr:colOff>
      <xdr:row>51</xdr:row>
      <xdr:rowOff>257175</xdr:rowOff>
    </xdr:to>
    <xdr:pic>
      <xdr:nvPicPr>
        <xdr:cNvPr id="125" name="CheckBox_syo02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543175" y="112299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51</xdr:row>
      <xdr:rowOff>19050</xdr:rowOff>
    </xdr:from>
    <xdr:to>
      <xdr:col>10</xdr:col>
      <xdr:colOff>314325</xdr:colOff>
      <xdr:row>51</xdr:row>
      <xdr:rowOff>257175</xdr:rowOff>
    </xdr:to>
    <xdr:pic>
      <xdr:nvPicPr>
        <xdr:cNvPr id="126" name="CheckBox_syo03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3457575" y="11229975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51</xdr:row>
      <xdr:rowOff>19050</xdr:rowOff>
    </xdr:from>
    <xdr:to>
      <xdr:col>13</xdr:col>
      <xdr:colOff>161925</xdr:colOff>
      <xdr:row>51</xdr:row>
      <xdr:rowOff>257175</xdr:rowOff>
    </xdr:to>
    <xdr:pic>
      <xdr:nvPicPr>
        <xdr:cNvPr id="127" name="CheckBox_syo04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4695825" y="112299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51</xdr:row>
      <xdr:rowOff>19050</xdr:rowOff>
    </xdr:from>
    <xdr:to>
      <xdr:col>16</xdr:col>
      <xdr:colOff>161925</xdr:colOff>
      <xdr:row>51</xdr:row>
      <xdr:rowOff>257175</xdr:rowOff>
    </xdr:to>
    <xdr:pic>
      <xdr:nvPicPr>
        <xdr:cNvPr id="128" name="CheckBox_syo05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5610225" y="11229975"/>
          <a:ext cx="923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51</xdr:row>
      <xdr:rowOff>19050</xdr:rowOff>
    </xdr:from>
    <xdr:to>
      <xdr:col>18</xdr:col>
      <xdr:colOff>19050</xdr:colOff>
      <xdr:row>51</xdr:row>
      <xdr:rowOff>257175</xdr:rowOff>
    </xdr:to>
    <xdr:pic>
      <xdr:nvPicPr>
        <xdr:cNvPr id="129" name="CheckBox_syo06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6600825" y="11229975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22</xdr:row>
      <xdr:rowOff>19050</xdr:rowOff>
    </xdr:from>
    <xdr:to>
      <xdr:col>12</xdr:col>
      <xdr:colOff>400050</xdr:colOff>
      <xdr:row>22</xdr:row>
      <xdr:rowOff>257175</xdr:rowOff>
    </xdr:to>
    <xdr:pic>
      <xdr:nvPicPr>
        <xdr:cNvPr id="130" name="OptionButton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4762500" y="512445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361950</xdr:colOff>
      <xdr:row>22</xdr:row>
      <xdr:rowOff>19050</xdr:rowOff>
    </xdr:from>
    <xdr:to>
      <xdr:col>13</xdr:col>
      <xdr:colOff>419100</xdr:colOff>
      <xdr:row>22</xdr:row>
      <xdr:rowOff>257175</xdr:rowOff>
    </xdr:to>
    <xdr:pic>
      <xdr:nvPicPr>
        <xdr:cNvPr id="131" name="OptionButton2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267325" y="512445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22</xdr:row>
      <xdr:rowOff>19050</xdr:rowOff>
    </xdr:from>
    <xdr:to>
      <xdr:col>16</xdr:col>
      <xdr:colOff>28575</xdr:colOff>
      <xdr:row>22</xdr:row>
      <xdr:rowOff>257175</xdr:rowOff>
    </xdr:to>
    <xdr:pic>
      <xdr:nvPicPr>
        <xdr:cNvPr id="132" name="OptionButton3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5743575" y="5124450"/>
          <a:ext cx="657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22</xdr:row>
      <xdr:rowOff>19050</xdr:rowOff>
    </xdr:from>
    <xdr:to>
      <xdr:col>21</xdr:col>
      <xdr:colOff>104775</xdr:colOff>
      <xdr:row>22</xdr:row>
      <xdr:rowOff>257175</xdr:rowOff>
    </xdr:to>
    <xdr:pic>
      <xdr:nvPicPr>
        <xdr:cNvPr id="133" name="OptionButton4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534275" y="51244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133350</xdr:colOff>
      <xdr:row>22</xdr:row>
      <xdr:rowOff>19050</xdr:rowOff>
    </xdr:from>
    <xdr:to>
      <xdr:col>23</xdr:col>
      <xdr:colOff>28575</xdr:colOff>
      <xdr:row>22</xdr:row>
      <xdr:rowOff>257175</xdr:rowOff>
    </xdr:to>
    <xdr:pic>
      <xdr:nvPicPr>
        <xdr:cNvPr id="134" name="OptionButton5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7962900" y="51244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22</xdr:row>
      <xdr:rowOff>19050</xdr:rowOff>
    </xdr:from>
    <xdr:to>
      <xdr:col>23</xdr:col>
      <xdr:colOff>209550</xdr:colOff>
      <xdr:row>22</xdr:row>
      <xdr:rowOff>257175</xdr:rowOff>
    </xdr:to>
    <xdr:pic>
      <xdr:nvPicPr>
        <xdr:cNvPr id="135" name="OptionButton6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8343900" y="512445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781050</xdr:colOff>
      <xdr:row>24</xdr:row>
      <xdr:rowOff>104775</xdr:rowOff>
    </xdr:from>
    <xdr:to>
      <xdr:col>7</xdr:col>
      <xdr:colOff>781050</xdr:colOff>
      <xdr:row>24</xdr:row>
      <xdr:rowOff>400050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629525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133350</xdr:rowOff>
    </xdr:from>
    <xdr:to>
      <xdr:col>4</xdr:col>
      <xdr:colOff>685800</xdr:colOff>
      <xdr:row>2</xdr:row>
      <xdr:rowOff>371475</xdr:rowOff>
    </xdr:to>
    <xdr:pic>
      <xdr:nvPicPr>
        <xdr:cNvPr id="2" name="OptionButton_hds_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8585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133350</xdr:rowOff>
    </xdr:from>
    <xdr:to>
      <xdr:col>6</xdr:col>
      <xdr:colOff>361950</xdr:colOff>
      <xdr:row>2</xdr:row>
      <xdr:rowOff>371475</xdr:rowOff>
    </xdr:to>
    <xdr:pic>
      <xdr:nvPicPr>
        <xdr:cNvPr id="3" name="OptionButton_hds_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108585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9525</xdr:rowOff>
    </xdr:from>
    <xdr:to>
      <xdr:col>4</xdr:col>
      <xdr:colOff>685800</xdr:colOff>
      <xdr:row>3</xdr:row>
      <xdr:rowOff>238125</xdr:rowOff>
    </xdr:to>
    <xdr:pic>
      <xdr:nvPicPr>
        <xdr:cNvPr id="4" name="OptionButton_hds_2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4573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9525</xdr:rowOff>
    </xdr:from>
    <xdr:to>
      <xdr:col>6</xdr:col>
      <xdr:colOff>361950</xdr:colOff>
      <xdr:row>3</xdr:row>
      <xdr:rowOff>238125</xdr:rowOff>
    </xdr:to>
    <xdr:pic>
      <xdr:nvPicPr>
        <xdr:cNvPr id="5" name="OptionButton_hds_2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0" y="14573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219075</xdr:rowOff>
    </xdr:from>
    <xdr:to>
      <xdr:col>5</xdr:col>
      <xdr:colOff>533400</xdr:colOff>
      <xdr:row>7</xdr:row>
      <xdr:rowOff>457200</xdr:rowOff>
    </xdr:to>
    <xdr:pic>
      <xdr:nvPicPr>
        <xdr:cNvPr id="6" name="OptionButton_hds_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72100" y="265747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7</xdr:row>
      <xdr:rowOff>219075</xdr:rowOff>
    </xdr:from>
    <xdr:to>
      <xdr:col>7</xdr:col>
      <xdr:colOff>28575</xdr:colOff>
      <xdr:row>7</xdr:row>
      <xdr:rowOff>457200</xdr:rowOff>
    </xdr:to>
    <xdr:pic>
      <xdr:nvPicPr>
        <xdr:cNvPr id="7" name="OptionButton_hds_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0" y="2657475"/>
          <a:ext cx="1104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7</xdr:row>
      <xdr:rowOff>219075</xdr:rowOff>
    </xdr:from>
    <xdr:to>
      <xdr:col>8</xdr:col>
      <xdr:colOff>561975</xdr:colOff>
      <xdr:row>7</xdr:row>
      <xdr:rowOff>457200</xdr:rowOff>
    </xdr:to>
    <xdr:pic>
      <xdr:nvPicPr>
        <xdr:cNvPr id="8" name="OptionButton_hds_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0" y="2657475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8</xdr:row>
      <xdr:rowOff>9525</xdr:rowOff>
    </xdr:from>
    <xdr:to>
      <xdr:col>4</xdr:col>
      <xdr:colOff>685800</xdr:colOff>
      <xdr:row>8</xdr:row>
      <xdr:rowOff>238125</xdr:rowOff>
    </xdr:to>
    <xdr:pic>
      <xdr:nvPicPr>
        <xdr:cNvPr id="9" name="OptionButton_hds_4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72100" y="30575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8</xdr:row>
      <xdr:rowOff>9525</xdr:rowOff>
    </xdr:from>
    <xdr:to>
      <xdr:col>6</xdr:col>
      <xdr:colOff>361950</xdr:colOff>
      <xdr:row>8</xdr:row>
      <xdr:rowOff>238125</xdr:rowOff>
    </xdr:to>
    <xdr:pic>
      <xdr:nvPicPr>
        <xdr:cNvPr id="10" name="OptionButton_hds_4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00" y="30575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18</xdr:row>
      <xdr:rowOff>9525</xdr:rowOff>
    </xdr:from>
    <xdr:to>
      <xdr:col>5</xdr:col>
      <xdr:colOff>257175</xdr:colOff>
      <xdr:row>18</xdr:row>
      <xdr:rowOff>247650</xdr:rowOff>
    </xdr:to>
    <xdr:pic>
      <xdr:nvPicPr>
        <xdr:cNvPr id="11" name="OptionButton_hds_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72100" y="568642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18</xdr:row>
      <xdr:rowOff>9525</xdr:rowOff>
    </xdr:from>
    <xdr:to>
      <xdr:col>6</xdr:col>
      <xdr:colOff>771525</xdr:colOff>
      <xdr:row>18</xdr:row>
      <xdr:rowOff>247650</xdr:rowOff>
    </xdr:to>
    <xdr:pic>
      <xdr:nvPicPr>
        <xdr:cNvPr id="12" name="OptionButton_hds_8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96075" y="568642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104775</xdr:rowOff>
    </xdr:from>
    <xdr:to>
      <xdr:col>9</xdr:col>
      <xdr:colOff>295275</xdr:colOff>
      <xdr:row>0</xdr:row>
      <xdr:rowOff>400050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53450" y="104775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9525</xdr:rowOff>
    </xdr:from>
    <xdr:to>
      <xdr:col>4</xdr:col>
      <xdr:colOff>685800</xdr:colOff>
      <xdr:row>4</xdr:row>
      <xdr:rowOff>238125</xdr:rowOff>
    </xdr:to>
    <xdr:pic>
      <xdr:nvPicPr>
        <xdr:cNvPr id="14" name="OptionButton_hds_2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72100" y="170497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4</xdr:row>
      <xdr:rowOff>9525</xdr:rowOff>
    </xdr:from>
    <xdr:to>
      <xdr:col>6</xdr:col>
      <xdr:colOff>361950</xdr:colOff>
      <xdr:row>4</xdr:row>
      <xdr:rowOff>238125</xdr:rowOff>
    </xdr:to>
    <xdr:pic>
      <xdr:nvPicPr>
        <xdr:cNvPr id="15" name="OptionButton_hds_2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00" y="170497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5</xdr:row>
      <xdr:rowOff>9525</xdr:rowOff>
    </xdr:from>
    <xdr:to>
      <xdr:col>4</xdr:col>
      <xdr:colOff>685800</xdr:colOff>
      <xdr:row>5</xdr:row>
      <xdr:rowOff>238125</xdr:rowOff>
    </xdr:to>
    <xdr:pic>
      <xdr:nvPicPr>
        <xdr:cNvPr id="16" name="OptionButton_hds_2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72100" y="19526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5</xdr:row>
      <xdr:rowOff>9525</xdr:rowOff>
    </xdr:from>
    <xdr:to>
      <xdr:col>6</xdr:col>
      <xdr:colOff>361950</xdr:colOff>
      <xdr:row>5</xdr:row>
      <xdr:rowOff>238125</xdr:rowOff>
    </xdr:to>
    <xdr:pic>
      <xdr:nvPicPr>
        <xdr:cNvPr id="17" name="OptionButton_hds_2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00" y="19526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9525</xdr:rowOff>
    </xdr:from>
    <xdr:to>
      <xdr:col>4</xdr:col>
      <xdr:colOff>685800</xdr:colOff>
      <xdr:row>6</xdr:row>
      <xdr:rowOff>238125</xdr:rowOff>
    </xdr:to>
    <xdr:pic>
      <xdr:nvPicPr>
        <xdr:cNvPr id="18" name="OptionButton_hds_2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372100" y="220027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6</xdr:row>
      <xdr:rowOff>9525</xdr:rowOff>
    </xdr:from>
    <xdr:to>
      <xdr:col>6</xdr:col>
      <xdr:colOff>361950</xdr:colOff>
      <xdr:row>6</xdr:row>
      <xdr:rowOff>238125</xdr:rowOff>
    </xdr:to>
    <xdr:pic>
      <xdr:nvPicPr>
        <xdr:cNvPr id="19" name="OptionButton_hds_24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00" y="220027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9525</xdr:rowOff>
    </xdr:from>
    <xdr:to>
      <xdr:col>4</xdr:col>
      <xdr:colOff>685800</xdr:colOff>
      <xdr:row>9</xdr:row>
      <xdr:rowOff>238125</xdr:rowOff>
    </xdr:to>
    <xdr:pic>
      <xdr:nvPicPr>
        <xdr:cNvPr id="20" name="OptionButton_hds_4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372100" y="330517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9</xdr:row>
      <xdr:rowOff>9525</xdr:rowOff>
    </xdr:from>
    <xdr:to>
      <xdr:col>6</xdr:col>
      <xdr:colOff>361950</xdr:colOff>
      <xdr:row>9</xdr:row>
      <xdr:rowOff>238125</xdr:rowOff>
    </xdr:to>
    <xdr:pic>
      <xdr:nvPicPr>
        <xdr:cNvPr id="21" name="OptionButton_hds_4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00" y="330517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9525</xdr:rowOff>
    </xdr:from>
    <xdr:to>
      <xdr:col>4</xdr:col>
      <xdr:colOff>685800</xdr:colOff>
      <xdr:row>10</xdr:row>
      <xdr:rowOff>238125</xdr:rowOff>
    </xdr:to>
    <xdr:pic>
      <xdr:nvPicPr>
        <xdr:cNvPr id="22" name="OptionButton_hds_4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72100" y="35528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10</xdr:row>
      <xdr:rowOff>9525</xdr:rowOff>
    </xdr:from>
    <xdr:to>
      <xdr:col>6</xdr:col>
      <xdr:colOff>361950</xdr:colOff>
      <xdr:row>10</xdr:row>
      <xdr:rowOff>238125</xdr:rowOff>
    </xdr:to>
    <xdr:pic>
      <xdr:nvPicPr>
        <xdr:cNvPr id="23" name="OptionButton_hds_4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00" y="355282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11</xdr:row>
      <xdr:rowOff>28575</xdr:rowOff>
    </xdr:from>
    <xdr:to>
      <xdr:col>4</xdr:col>
      <xdr:colOff>685800</xdr:colOff>
      <xdr:row>11</xdr:row>
      <xdr:rowOff>266700</xdr:rowOff>
    </xdr:to>
    <xdr:pic>
      <xdr:nvPicPr>
        <xdr:cNvPr id="24" name="OptionButton_hds_5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372100" y="381952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11</xdr:row>
      <xdr:rowOff>28575</xdr:rowOff>
    </xdr:from>
    <xdr:to>
      <xdr:col>6</xdr:col>
      <xdr:colOff>361950</xdr:colOff>
      <xdr:row>11</xdr:row>
      <xdr:rowOff>266700</xdr:rowOff>
    </xdr:to>
    <xdr:pic>
      <xdr:nvPicPr>
        <xdr:cNvPr id="25" name="OptionButton_hds_51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00" y="381952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12</xdr:row>
      <xdr:rowOff>28575</xdr:rowOff>
    </xdr:from>
    <xdr:to>
      <xdr:col>4</xdr:col>
      <xdr:colOff>685800</xdr:colOff>
      <xdr:row>12</xdr:row>
      <xdr:rowOff>266700</xdr:rowOff>
    </xdr:to>
    <xdr:pic>
      <xdr:nvPicPr>
        <xdr:cNvPr id="26" name="OptionButton_hds_52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372100" y="410527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12</xdr:row>
      <xdr:rowOff>28575</xdr:rowOff>
    </xdr:from>
    <xdr:to>
      <xdr:col>6</xdr:col>
      <xdr:colOff>361950</xdr:colOff>
      <xdr:row>12</xdr:row>
      <xdr:rowOff>266700</xdr:rowOff>
    </xdr:to>
    <xdr:pic>
      <xdr:nvPicPr>
        <xdr:cNvPr id="27" name="OptionButton_hds_5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67500" y="410527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13</xdr:row>
      <xdr:rowOff>28575</xdr:rowOff>
    </xdr:from>
    <xdr:to>
      <xdr:col>4</xdr:col>
      <xdr:colOff>685800</xdr:colOff>
      <xdr:row>13</xdr:row>
      <xdr:rowOff>266700</xdr:rowOff>
    </xdr:to>
    <xdr:pic>
      <xdr:nvPicPr>
        <xdr:cNvPr id="28" name="OptionButton_hds_6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372100" y="439102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13</xdr:row>
      <xdr:rowOff>28575</xdr:rowOff>
    </xdr:from>
    <xdr:to>
      <xdr:col>6</xdr:col>
      <xdr:colOff>361950</xdr:colOff>
      <xdr:row>13</xdr:row>
      <xdr:rowOff>266700</xdr:rowOff>
    </xdr:to>
    <xdr:pic>
      <xdr:nvPicPr>
        <xdr:cNvPr id="29" name="OptionButton_hds_61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667500" y="439102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28575</xdr:rowOff>
    </xdr:from>
    <xdr:to>
      <xdr:col>4</xdr:col>
      <xdr:colOff>685800</xdr:colOff>
      <xdr:row>14</xdr:row>
      <xdr:rowOff>266700</xdr:rowOff>
    </xdr:to>
    <xdr:pic>
      <xdr:nvPicPr>
        <xdr:cNvPr id="30" name="OptionButton_hds_62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372100" y="467677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14</xdr:row>
      <xdr:rowOff>28575</xdr:rowOff>
    </xdr:from>
    <xdr:to>
      <xdr:col>6</xdr:col>
      <xdr:colOff>361950</xdr:colOff>
      <xdr:row>14</xdr:row>
      <xdr:rowOff>266700</xdr:rowOff>
    </xdr:to>
    <xdr:pic>
      <xdr:nvPicPr>
        <xdr:cNvPr id="31" name="OptionButton_hds_62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67500" y="467677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15</xdr:row>
      <xdr:rowOff>9525</xdr:rowOff>
    </xdr:from>
    <xdr:to>
      <xdr:col>5</xdr:col>
      <xdr:colOff>533400</xdr:colOff>
      <xdr:row>15</xdr:row>
      <xdr:rowOff>247650</xdr:rowOff>
    </xdr:to>
    <xdr:pic>
      <xdr:nvPicPr>
        <xdr:cNvPr id="32" name="OptionButton_hds_71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372100" y="494347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15</xdr:row>
      <xdr:rowOff>9525</xdr:rowOff>
    </xdr:from>
    <xdr:to>
      <xdr:col>7</xdr:col>
      <xdr:colOff>28575</xdr:colOff>
      <xdr:row>15</xdr:row>
      <xdr:rowOff>247650</xdr:rowOff>
    </xdr:to>
    <xdr:pic>
      <xdr:nvPicPr>
        <xdr:cNvPr id="33" name="OptionButton_hds_71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67500" y="4943475"/>
          <a:ext cx="1104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15</xdr:row>
      <xdr:rowOff>9525</xdr:rowOff>
    </xdr:from>
    <xdr:to>
      <xdr:col>8</xdr:col>
      <xdr:colOff>561975</xdr:colOff>
      <xdr:row>15</xdr:row>
      <xdr:rowOff>247650</xdr:rowOff>
    </xdr:to>
    <xdr:pic>
      <xdr:nvPicPr>
        <xdr:cNvPr id="34" name="OptionButton_hds_71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810500" y="4943475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16</xdr:row>
      <xdr:rowOff>9525</xdr:rowOff>
    </xdr:from>
    <xdr:to>
      <xdr:col>5</xdr:col>
      <xdr:colOff>533400</xdr:colOff>
      <xdr:row>16</xdr:row>
      <xdr:rowOff>247650</xdr:rowOff>
    </xdr:to>
    <xdr:pic>
      <xdr:nvPicPr>
        <xdr:cNvPr id="35" name="OptionButton_hds_72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372100" y="519112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16</xdr:row>
      <xdr:rowOff>9525</xdr:rowOff>
    </xdr:from>
    <xdr:to>
      <xdr:col>7</xdr:col>
      <xdr:colOff>28575</xdr:colOff>
      <xdr:row>16</xdr:row>
      <xdr:rowOff>247650</xdr:rowOff>
    </xdr:to>
    <xdr:pic>
      <xdr:nvPicPr>
        <xdr:cNvPr id="36" name="OptionButton_hds_72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667500" y="5191125"/>
          <a:ext cx="1104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16</xdr:row>
      <xdr:rowOff>9525</xdr:rowOff>
    </xdr:from>
    <xdr:to>
      <xdr:col>8</xdr:col>
      <xdr:colOff>561975</xdr:colOff>
      <xdr:row>16</xdr:row>
      <xdr:rowOff>247650</xdr:rowOff>
    </xdr:to>
    <xdr:pic>
      <xdr:nvPicPr>
        <xdr:cNvPr id="37" name="OptionButton_hds_72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810500" y="5191125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17</xdr:row>
      <xdr:rowOff>9525</xdr:rowOff>
    </xdr:from>
    <xdr:to>
      <xdr:col>5</xdr:col>
      <xdr:colOff>533400</xdr:colOff>
      <xdr:row>17</xdr:row>
      <xdr:rowOff>247650</xdr:rowOff>
    </xdr:to>
    <xdr:pic>
      <xdr:nvPicPr>
        <xdr:cNvPr id="38" name="OptionButton_hds_73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372100" y="543877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17</xdr:row>
      <xdr:rowOff>9525</xdr:rowOff>
    </xdr:from>
    <xdr:to>
      <xdr:col>7</xdr:col>
      <xdr:colOff>28575</xdr:colOff>
      <xdr:row>17</xdr:row>
      <xdr:rowOff>247650</xdr:rowOff>
    </xdr:to>
    <xdr:pic>
      <xdr:nvPicPr>
        <xdr:cNvPr id="39" name="OptionButton_hds_73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67500" y="5438775"/>
          <a:ext cx="1104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9525</xdr:rowOff>
    </xdr:from>
    <xdr:to>
      <xdr:col>8</xdr:col>
      <xdr:colOff>561975</xdr:colOff>
      <xdr:row>17</xdr:row>
      <xdr:rowOff>247650</xdr:rowOff>
    </xdr:to>
    <xdr:pic>
      <xdr:nvPicPr>
        <xdr:cNvPr id="40" name="OptionButton_hds_73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810500" y="5438775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18</xdr:row>
      <xdr:rowOff>9525</xdr:rowOff>
    </xdr:from>
    <xdr:to>
      <xdr:col>8</xdr:col>
      <xdr:colOff>276225</xdr:colOff>
      <xdr:row>18</xdr:row>
      <xdr:rowOff>247650</xdr:rowOff>
    </xdr:to>
    <xdr:pic>
      <xdr:nvPicPr>
        <xdr:cNvPr id="41" name="OptionButton_hds_8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820025" y="568642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18</xdr:row>
      <xdr:rowOff>219075</xdr:rowOff>
    </xdr:from>
    <xdr:to>
      <xdr:col>5</xdr:col>
      <xdr:colOff>257175</xdr:colOff>
      <xdr:row>18</xdr:row>
      <xdr:rowOff>457200</xdr:rowOff>
    </xdr:to>
    <xdr:pic>
      <xdr:nvPicPr>
        <xdr:cNvPr id="42" name="OptionButton_hds_8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372100" y="589597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18</xdr:row>
      <xdr:rowOff>219075</xdr:rowOff>
    </xdr:from>
    <xdr:to>
      <xdr:col>6</xdr:col>
      <xdr:colOff>771525</xdr:colOff>
      <xdr:row>18</xdr:row>
      <xdr:rowOff>457200</xdr:rowOff>
    </xdr:to>
    <xdr:pic>
      <xdr:nvPicPr>
        <xdr:cNvPr id="43" name="OptionButton_hds_8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696075" y="589597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18</xdr:row>
      <xdr:rowOff>219075</xdr:rowOff>
    </xdr:from>
    <xdr:to>
      <xdr:col>8</xdr:col>
      <xdr:colOff>276225</xdr:colOff>
      <xdr:row>18</xdr:row>
      <xdr:rowOff>457200</xdr:rowOff>
    </xdr:to>
    <xdr:pic>
      <xdr:nvPicPr>
        <xdr:cNvPr id="44" name="OptionButton_hds_8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820025" y="589597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19</xdr:row>
      <xdr:rowOff>28575</xdr:rowOff>
    </xdr:from>
    <xdr:to>
      <xdr:col>5</xdr:col>
      <xdr:colOff>495300</xdr:colOff>
      <xdr:row>20</xdr:row>
      <xdr:rowOff>19050</xdr:rowOff>
    </xdr:to>
    <xdr:pic>
      <xdr:nvPicPr>
        <xdr:cNvPr id="45" name="OptionButton_hds_9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372100" y="6315075"/>
          <a:ext cx="1247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19</xdr:row>
      <xdr:rowOff>28575</xdr:rowOff>
    </xdr:from>
    <xdr:to>
      <xdr:col>6</xdr:col>
      <xdr:colOff>771525</xdr:colOff>
      <xdr:row>20</xdr:row>
      <xdr:rowOff>19050</xdr:rowOff>
    </xdr:to>
    <xdr:pic>
      <xdr:nvPicPr>
        <xdr:cNvPr id="46" name="OptionButton_hds_9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696075" y="631507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19</xdr:row>
      <xdr:rowOff>28575</xdr:rowOff>
    </xdr:from>
    <xdr:to>
      <xdr:col>8</xdr:col>
      <xdr:colOff>276225</xdr:colOff>
      <xdr:row>20</xdr:row>
      <xdr:rowOff>19050</xdr:rowOff>
    </xdr:to>
    <xdr:pic>
      <xdr:nvPicPr>
        <xdr:cNvPr id="47" name="OptionButton_hds_9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820025" y="631507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19</xdr:row>
      <xdr:rowOff>228600</xdr:rowOff>
    </xdr:from>
    <xdr:to>
      <xdr:col>5</xdr:col>
      <xdr:colOff>257175</xdr:colOff>
      <xdr:row>20</xdr:row>
      <xdr:rowOff>219075</xdr:rowOff>
    </xdr:to>
    <xdr:pic>
      <xdr:nvPicPr>
        <xdr:cNvPr id="48" name="OptionButton_hds_9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372100" y="651510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19</xdr:row>
      <xdr:rowOff>228600</xdr:rowOff>
    </xdr:from>
    <xdr:to>
      <xdr:col>6</xdr:col>
      <xdr:colOff>771525</xdr:colOff>
      <xdr:row>20</xdr:row>
      <xdr:rowOff>219075</xdr:rowOff>
    </xdr:to>
    <xdr:pic>
      <xdr:nvPicPr>
        <xdr:cNvPr id="49" name="OptionButton_hds_9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696075" y="651510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19</xdr:row>
      <xdr:rowOff>228600</xdr:rowOff>
    </xdr:from>
    <xdr:to>
      <xdr:col>8</xdr:col>
      <xdr:colOff>485775</xdr:colOff>
      <xdr:row>20</xdr:row>
      <xdr:rowOff>219075</xdr:rowOff>
    </xdr:to>
    <xdr:pic>
      <xdr:nvPicPr>
        <xdr:cNvPr id="50" name="OptionButton_hds_9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820025" y="6515100"/>
          <a:ext cx="1219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15</xdr:row>
      <xdr:rowOff>104775</xdr:rowOff>
    </xdr:from>
    <xdr:to>
      <xdr:col>5</xdr:col>
      <xdr:colOff>1076325</xdr:colOff>
      <xdr:row>15</xdr:row>
      <xdr:rowOff>400050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867525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</xdr:row>
      <xdr:rowOff>133350</xdr:rowOff>
    </xdr:from>
    <xdr:to>
      <xdr:col>2</xdr:col>
      <xdr:colOff>752475</xdr:colOff>
      <xdr:row>2</xdr:row>
      <xdr:rowOff>371475</xdr:rowOff>
    </xdr:to>
    <xdr:pic>
      <xdr:nvPicPr>
        <xdr:cNvPr id="2" name="OptionButton_dlf1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10858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</xdr:row>
      <xdr:rowOff>133350</xdr:rowOff>
    </xdr:from>
    <xdr:to>
      <xdr:col>4</xdr:col>
      <xdr:colOff>76200</xdr:colOff>
      <xdr:row>2</xdr:row>
      <xdr:rowOff>371475</xdr:rowOff>
    </xdr:to>
    <xdr:pic>
      <xdr:nvPicPr>
        <xdr:cNvPr id="3" name="OptionButton_dlf1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10858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133350</xdr:rowOff>
    </xdr:from>
    <xdr:to>
      <xdr:col>2</xdr:col>
      <xdr:colOff>895350</xdr:colOff>
      <xdr:row>3</xdr:row>
      <xdr:rowOff>371475</xdr:rowOff>
    </xdr:to>
    <xdr:pic>
      <xdr:nvPicPr>
        <xdr:cNvPr id="4" name="OptionButton_dlf2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15811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3</xdr:row>
      <xdr:rowOff>133350</xdr:rowOff>
    </xdr:from>
    <xdr:to>
      <xdr:col>4</xdr:col>
      <xdr:colOff>361950</xdr:colOff>
      <xdr:row>3</xdr:row>
      <xdr:rowOff>371475</xdr:rowOff>
    </xdr:to>
    <xdr:pic>
      <xdr:nvPicPr>
        <xdr:cNvPr id="5" name="OptionButton_dlf2_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158115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123825</xdr:rowOff>
    </xdr:from>
    <xdr:to>
      <xdr:col>2</xdr:col>
      <xdr:colOff>895350</xdr:colOff>
      <xdr:row>4</xdr:row>
      <xdr:rowOff>361950</xdr:rowOff>
    </xdr:to>
    <xdr:pic>
      <xdr:nvPicPr>
        <xdr:cNvPr id="6" name="OptionButton_dlf3_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3025" y="2066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4</xdr:row>
      <xdr:rowOff>114300</xdr:rowOff>
    </xdr:from>
    <xdr:to>
      <xdr:col>5</xdr:col>
      <xdr:colOff>133350</xdr:colOff>
      <xdr:row>4</xdr:row>
      <xdr:rowOff>352425</xdr:rowOff>
    </xdr:to>
    <xdr:pic>
      <xdr:nvPicPr>
        <xdr:cNvPr id="7" name="OptionButton_dlf3_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0" y="2057400"/>
          <a:ext cx="1971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4</xdr:row>
      <xdr:rowOff>123825</xdr:rowOff>
    </xdr:from>
    <xdr:to>
      <xdr:col>6</xdr:col>
      <xdr:colOff>323850</xdr:colOff>
      <xdr:row>4</xdr:row>
      <xdr:rowOff>361950</xdr:rowOff>
    </xdr:to>
    <xdr:pic>
      <xdr:nvPicPr>
        <xdr:cNvPr id="8" name="OptionButton_dlf3_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1150" y="206692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</xdr:row>
      <xdr:rowOff>123825</xdr:rowOff>
    </xdr:from>
    <xdr:to>
      <xdr:col>2</xdr:col>
      <xdr:colOff>895350</xdr:colOff>
      <xdr:row>5</xdr:row>
      <xdr:rowOff>361950</xdr:rowOff>
    </xdr:to>
    <xdr:pic>
      <xdr:nvPicPr>
        <xdr:cNvPr id="9" name="OptionButton_dlf4_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25050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5</xdr:row>
      <xdr:rowOff>123825</xdr:rowOff>
    </xdr:from>
    <xdr:to>
      <xdr:col>4</xdr:col>
      <xdr:colOff>361950</xdr:colOff>
      <xdr:row>5</xdr:row>
      <xdr:rowOff>361950</xdr:rowOff>
    </xdr:to>
    <xdr:pic>
      <xdr:nvPicPr>
        <xdr:cNvPr id="10" name="OptionButton_dlf4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250507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</xdr:row>
      <xdr:rowOff>114300</xdr:rowOff>
    </xdr:from>
    <xdr:to>
      <xdr:col>2</xdr:col>
      <xdr:colOff>895350</xdr:colOff>
      <xdr:row>6</xdr:row>
      <xdr:rowOff>352425</xdr:rowOff>
    </xdr:to>
    <xdr:pic>
      <xdr:nvPicPr>
        <xdr:cNvPr id="11" name="OptionButton_dlf5_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43025" y="29337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6</xdr:row>
      <xdr:rowOff>114300</xdr:rowOff>
    </xdr:from>
    <xdr:to>
      <xdr:col>4</xdr:col>
      <xdr:colOff>1057275</xdr:colOff>
      <xdr:row>6</xdr:row>
      <xdr:rowOff>352425</xdr:rowOff>
    </xdr:to>
    <xdr:pic>
      <xdr:nvPicPr>
        <xdr:cNvPr id="12" name="OptionButton_dlf5_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0" y="2933700"/>
          <a:ext cx="1704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6</xdr:row>
      <xdr:rowOff>114300</xdr:rowOff>
    </xdr:from>
    <xdr:to>
      <xdr:col>6</xdr:col>
      <xdr:colOff>323850</xdr:colOff>
      <xdr:row>6</xdr:row>
      <xdr:rowOff>352425</xdr:rowOff>
    </xdr:to>
    <xdr:pic>
      <xdr:nvPicPr>
        <xdr:cNvPr id="13" name="OptionButton_dlf5_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91150" y="293370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114300</xdr:rowOff>
    </xdr:from>
    <xdr:to>
      <xdr:col>2</xdr:col>
      <xdr:colOff>895350</xdr:colOff>
      <xdr:row>7</xdr:row>
      <xdr:rowOff>352425</xdr:rowOff>
    </xdr:to>
    <xdr:pic>
      <xdr:nvPicPr>
        <xdr:cNvPr id="14" name="OptionButton_dlf6_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43025" y="33718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7</xdr:row>
      <xdr:rowOff>114300</xdr:rowOff>
    </xdr:from>
    <xdr:to>
      <xdr:col>5</xdr:col>
      <xdr:colOff>114300</xdr:colOff>
      <xdr:row>7</xdr:row>
      <xdr:rowOff>352425</xdr:rowOff>
    </xdr:to>
    <xdr:pic>
      <xdr:nvPicPr>
        <xdr:cNvPr id="15" name="OptionButton_dlf6_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0" y="3371850"/>
          <a:ext cx="1952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7</xdr:row>
      <xdr:rowOff>114300</xdr:rowOff>
    </xdr:from>
    <xdr:to>
      <xdr:col>6</xdr:col>
      <xdr:colOff>323850</xdr:colOff>
      <xdr:row>7</xdr:row>
      <xdr:rowOff>352425</xdr:rowOff>
    </xdr:to>
    <xdr:pic>
      <xdr:nvPicPr>
        <xdr:cNvPr id="16" name="OptionButton_dlf6_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91150" y="337185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</xdr:row>
      <xdr:rowOff>123825</xdr:rowOff>
    </xdr:from>
    <xdr:to>
      <xdr:col>3</xdr:col>
      <xdr:colOff>523875</xdr:colOff>
      <xdr:row>8</xdr:row>
      <xdr:rowOff>361950</xdr:rowOff>
    </xdr:to>
    <xdr:pic>
      <xdr:nvPicPr>
        <xdr:cNvPr id="17" name="OptionButton_dlf7_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43025" y="3819525"/>
          <a:ext cx="1685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8</xdr:row>
      <xdr:rowOff>123825</xdr:rowOff>
    </xdr:from>
    <xdr:to>
      <xdr:col>5</xdr:col>
      <xdr:colOff>561975</xdr:colOff>
      <xdr:row>8</xdr:row>
      <xdr:rowOff>361950</xdr:rowOff>
    </xdr:to>
    <xdr:pic>
      <xdr:nvPicPr>
        <xdr:cNvPr id="18" name="OptionButton_dlf7_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48000" y="3819525"/>
          <a:ext cx="2400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114300</xdr:rowOff>
    </xdr:from>
    <xdr:to>
      <xdr:col>2</xdr:col>
      <xdr:colOff>895350</xdr:colOff>
      <xdr:row>9</xdr:row>
      <xdr:rowOff>352425</xdr:rowOff>
    </xdr:to>
    <xdr:pic>
      <xdr:nvPicPr>
        <xdr:cNvPr id="19" name="OptionButton_dlf8_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43025" y="42481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114300</xdr:rowOff>
    </xdr:from>
    <xdr:to>
      <xdr:col>4</xdr:col>
      <xdr:colOff>361950</xdr:colOff>
      <xdr:row>9</xdr:row>
      <xdr:rowOff>352425</xdr:rowOff>
    </xdr:to>
    <xdr:pic>
      <xdr:nvPicPr>
        <xdr:cNvPr id="20" name="OptionButton_dlf8_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48000" y="424815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114300</xdr:rowOff>
    </xdr:from>
    <xdr:to>
      <xdr:col>2</xdr:col>
      <xdr:colOff>1038225</xdr:colOff>
      <xdr:row>10</xdr:row>
      <xdr:rowOff>352425</xdr:rowOff>
    </xdr:to>
    <xdr:pic>
      <xdr:nvPicPr>
        <xdr:cNvPr id="21" name="OptionButton_dlf9_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43025" y="468630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10</xdr:row>
      <xdr:rowOff>114300</xdr:rowOff>
    </xdr:from>
    <xdr:to>
      <xdr:col>4</xdr:col>
      <xdr:colOff>409575</xdr:colOff>
      <xdr:row>10</xdr:row>
      <xdr:rowOff>352425</xdr:rowOff>
    </xdr:to>
    <xdr:pic>
      <xdr:nvPicPr>
        <xdr:cNvPr id="22" name="OptionButton_dlf9_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48000" y="46863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10</xdr:row>
      <xdr:rowOff>114300</xdr:rowOff>
    </xdr:from>
    <xdr:to>
      <xdr:col>6</xdr:col>
      <xdr:colOff>228600</xdr:colOff>
      <xdr:row>10</xdr:row>
      <xdr:rowOff>352425</xdr:rowOff>
    </xdr:to>
    <xdr:pic>
      <xdr:nvPicPr>
        <xdr:cNvPr id="23" name="OptionButton_dlf9_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91150" y="46863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104775</xdr:rowOff>
    </xdr:from>
    <xdr:to>
      <xdr:col>2</xdr:col>
      <xdr:colOff>1038225</xdr:colOff>
      <xdr:row>11</xdr:row>
      <xdr:rowOff>342900</xdr:rowOff>
    </xdr:to>
    <xdr:pic>
      <xdr:nvPicPr>
        <xdr:cNvPr id="24" name="OptionButton_dlf10_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43025" y="511492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11</xdr:row>
      <xdr:rowOff>104775</xdr:rowOff>
    </xdr:from>
    <xdr:to>
      <xdr:col>4</xdr:col>
      <xdr:colOff>409575</xdr:colOff>
      <xdr:row>11</xdr:row>
      <xdr:rowOff>342900</xdr:rowOff>
    </xdr:to>
    <xdr:pic>
      <xdr:nvPicPr>
        <xdr:cNvPr id="25" name="OptionButton_dlf10_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48000" y="51149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11</xdr:row>
      <xdr:rowOff>104775</xdr:rowOff>
    </xdr:from>
    <xdr:to>
      <xdr:col>6</xdr:col>
      <xdr:colOff>228600</xdr:colOff>
      <xdr:row>11</xdr:row>
      <xdr:rowOff>342900</xdr:rowOff>
    </xdr:to>
    <xdr:pic>
      <xdr:nvPicPr>
        <xdr:cNvPr id="26" name="OptionButton_dlf10_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391150" y="51149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114300</xdr:rowOff>
    </xdr:from>
    <xdr:to>
      <xdr:col>2</xdr:col>
      <xdr:colOff>895350</xdr:colOff>
      <xdr:row>12</xdr:row>
      <xdr:rowOff>352425</xdr:rowOff>
    </xdr:to>
    <xdr:pic>
      <xdr:nvPicPr>
        <xdr:cNvPr id="27" name="OptionButton_dlf11_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43025" y="55626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12</xdr:row>
      <xdr:rowOff>114300</xdr:rowOff>
    </xdr:from>
    <xdr:to>
      <xdr:col>5</xdr:col>
      <xdr:colOff>342900</xdr:colOff>
      <xdr:row>12</xdr:row>
      <xdr:rowOff>352425</xdr:rowOff>
    </xdr:to>
    <xdr:pic>
      <xdr:nvPicPr>
        <xdr:cNvPr id="28" name="OptionButton_dlf11_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48000" y="5562600"/>
          <a:ext cx="2181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12</xdr:row>
      <xdr:rowOff>114300</xdr:rowOff>
    </xdr:from>
    <xdr:to>
      <xdr:col>6</xdr:col>
      <xdr:colOff>323850</xdr:colOff>
      <xdr:row>12</xdr:row>
      <xdr:rowOff>352425</xdr:rowOff>
    </xdr:to>
    <xdr:pic>
      <xdr:nvPicPr>
        <xdr:cNvPr id="29" name="OptionButton_dlf11_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391150" y="556260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</xdr:row>
      <xdr:rowOff>104775</xdr:rowOff>
    </xdr:from>
    <xdr:to>
      <xdr:col>2</xdr:col>
      <xdr:colOff>790575</xdr:colOff>
      <xdr:row>13</xdr:row>
      <xdr:rowOff>342900</xdr:rowOff>
    </xdr:to>
    <xdr:pic>
      <xdr:nvPicPr>
        <xdr:cNvPr id="30" name="OptionButton_dlf12_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43025" y="5991225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13</xdr:row>
      <xdr:rowOff>104775</xdr:rowOff>
    </xdr:from>
    <xdr:to>
      <xdr:col>4</xdr:col>
      <xdr:colOff>238125</xdr:colOff>
      <xdr:row>13</xdr:row>
      <xdr:rowOff>342900</xdr:rowOff>
    </xdr:to>
    <xdr:pic>
      <xdr:nvPicPr>
        <xdr:cNvPr id="31" name="OptionButton_dlf12_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48000" y="599122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14</xdr:row>
      <xdr:rowOff>104775</xdr:rowOff>
    </xdr:from>
    <xdr:to>
      <xdr:col>2</xdr:col>
      <xdr:colOff>781050</xdr:colOff>
      <xdr:row>14</xdr:row>
      <xdr:rowOff>342900</xdr:rowOff>
    </xdr:to>
    <xdr:pic>
      <xdr:nvPicPr>
        <xdr:cNvPr id="32" name="OptionButton_dlf13_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43025" y="6429375"/>
          <a:ext cx="752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14</xdr:row>
      <xdr:rowOff>104775</xdr:rowOff>
    </xdr:from>
    <xdr:to>
      <xdr:col>4</xdr:col>
      <xdr:colOff>95250</xdr:colOff>
      <xdr:row>14</xdr:row>
      <xdr:rowOff>342900</xdr:rowOff>
    </xdr:to>
    <xdr:pic>
      <xdr:nvPicPr>
        <xdr:cNvPr id="33" name="OptionButton_dlf13_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0" y="6429375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104775</xdr:rowOff>
    </xdr:from>
    <xdr:to>
      <xdr:col>7</xdr:col>
      <xdr:colOff>638175</xdr:colOff>
      <xdr:row>0</xdr:row>
      <xdr:rowOff>400050</xdr:rowOff>
    </xdr:to>
    <xdr:pic>
      <xdr:nvPicPr>
        <xdr:cNvPr id="34" name="CommandButton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429375" y="104775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6038850</xdr:colOff>
      <xdr:row>20</xdr:row>
      <xdr:rowOff>123825</xdr:rowOff>
    </xdr:from>
    <xdr:to>
      <xdr:col>4</xdr:col>
      <xdr:colOff>6877050</xdr:colOff>
      <xdr:row>20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646747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28575</xdr:rowOff>
    </xdr:from>
    <xdr:to>
      <xdr:col>4</xdr:col>
      <xdr:colOff>952500</xdr:colOff>
      <xdr:row>2</xdr:row>
      <xdr:rowOff>266700</xdr:rowOff>
    </xdr:to>
    <xdr:pic>
      <xdr:nvPicPr>
        <xdr:cNvPr id="2" name="OptionButton_fim1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8858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2</xdr:row>
      <xdr:rowOff>28575</xdr:rowOff>
    </xdr:from>
    <xdr:to>
      <xdr:col>4</xdr:col>
      <xdr:colOff>2028825</xdr:colOff>
      <xdr:row>2</xdr:row>
      <xdr:rowOff>266700</xdr:rowOff>
    </xdr:to>
    <xdr:pic>
      <xdr:nvPicPr>
        <xdr:cNvPr id="3" name="OptionButton_fim1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8858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2</xdr:row>
      <xdr:rowOff>28575</xdr:rowOff>
    </xdr:from>
    <xdr:to>
      <xdr:col>4</xdr:col>
      <xdr:colOff>3228975</xdr:colOff>
      <xdr:row>2</xdr:row>
      <xdr:rowOff>266700</xdr:rowOff>
    </xdr:to>
    <xdr:pic>
      <xdr:nvPicPr>
        <xdr:cNvPr id="4" name="OptionButton_fim1_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8858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2</xdr:row>
      <xdr:rowOff>28575</xdr:rowOff>
    </xdr:from>
    <xdr:to>
      <xdr:col>4</xdr:col>
      <xdr:colOff>4295775</xdr:colOff>
      <xdr:row>2</xdr:row>
      <xdr:rowOff>266700</xdr:rowOff>
    </xdr:to>
    <xdr:pic>
      <xdr:nvPicPr>
        <xdr:cNvPr id="5" name="OptionButton_fim1_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8858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4305300</xdr:colOff>
      <xdr:row>2</xdr:row>
      <xdr:rowOff>28575</xdr:rowOff>
    </xdr:from>
    <xdr:to>
      <xdr:col>4</xdr:col>
      <xdr:colOff>5467350</xdr:colOff>
      <xdr:row>2</xdr:row>
      <xdr:rowOff>266700</xdr:rowOff>
    </xdr:to>
    <xdr:pic>
      <xdr:nvPicPr>
        <xdr:cNvPr id="6" name="OptionButton_fim1_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81800" y="88582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2</xdr:row>
      <xdr:rowOff>28575</xdr:rowOff>
    </xdr:from>
    <xdr:to>
      <xdr:col>4</xdr:col>
      <xdr:colOff>6515100</xdr:colOff>
      <xdr:row>2</xdr:row>
      <xdr:rowOff>266700</xdr:rowOff>
    </xdr:to>
    <xdr:pic>
      <xdr:nvPicPr>
        <xdr:cNvPr id="7" name="OptionButton_fim1_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34325" y="8858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2</xdr:row>
      <xdr:rowOff>28575</xdr:rowOff>
    </xdr:from>
    <xdr:to>
      <xdr:col>4</xdr:col>
      <xdr:colOff>7581900</xdr:colOff>
      <xdr:row>2</xdr:row>
      <xdr:rowOff>266700</xdr:rowOff>
    </xdr:to>
    <xdr:pic>
      <xdr:nvPicPr>
        <xdr:cNvPr id="8" name="OptionButton_fim1_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01125" y="8858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47625</xdr:rowOff>
    </xdr:from>
    <xdr:to>
      <xdr:col>4</xdr:col>
      <xdr:colOff>952500</xdr:colOff>
      <xdr:row>3</xdr:row>
      <xdr:rowOff>285750</xdr:rowOff>
    </xdr:to>
    <xdr:pic>
      <xdr:nvPicPr>
        <xdr:cNvPr id="9" name="OptionButton_fim2_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14600" y="12096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3</xdr:row>
      <xdr:rowOff>47625</xdr:rowOff>
    </xdr:from>
    <xdr:to>
      <xdr:col>4</xdr:col>
      <xdr:colOff>2028825</xdr:colOff>
      <xdr:row>3</xdr:row>
      <xdr:rowOff>285750</xdr:rowOff>
    </xdr:to>
    <xdr:pic>
      <xdr:nvPicPr>
        <xdr:cNvPr id="10" name="OptionButton_fim2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48050" y="1209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3</xdr:row>
      <xdr:rowOff>47625</xdr:rowOff>
    </xdr:from>
    <xdr:to>
      <xdr:col>4</xdr:col>
      <xdr:colOff>3228975</xdr:colOff>
      <xdr:row>3</xdr:row>
      <xdr:rowOff>285750</xdr:rowOff>
    </xdr:to>
    <xdr:pic>
      <xdr:nvPicPr>
        <xdr:cNvPr id="11" name="OptionButton_fim2_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05325" y="12096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3</xdr:row>
      <xdr:rowOff>47625</xdr:rowOff>
    </xdr:from>
    <xdr:to>
      <xdr:col>4</xdr:col>
      <xdr:colOff>4295775</xdr:colOff>
      <xdr:row>3</xdr:row>
      <xdr:rowOff>285750</xdr:rowOff>
    </xdr:to>
    <xdr:pic>
      <xdr:nvPicPr>
        <xdr:cNvPr id="12" name="OptionButton_fim2_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00" y="1209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4305300</xdr:colOff>
      <xdr:row>3</xdr:row>
      <xdr:rowOff>47625</xdr:rowOff>
    </xdr:from>
    <xdr:to>
      <xdr:col>4</xdr:col>
      <xdr:colOff>5467350</xdr:colOff>
      <xdr:row>3</xdr:row>
      <xdr:rowOff>285750</xdr:rowOff>
    </xdr:to>
    <xdr:pic>
      <xdr:nvPicPr>
        <xdr:cNvPr id="13" name="OptionButton_fim2_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81800" y="12096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3</xdr:row>
      <xdr:rowOff>47625</xdr:rowOff>
    </xdr:from>
    <xdr:to>
      <xdr:col>4</xdr:col>
      <xdr:colOff>6515100</xdr:colOff>
      <xdr:row>3</xdr:row>
      <xdr:rowOff>285750</xdr:rowOff>
    </xdr:to>
    <xdr:pic>
      <xdr:nvPicPr>
        <xdr:cNvPr id="14" name="OptionButton_fim2_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34325" y="1209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3</xdr:row>
      <xdr:rowOff>47625</xdr:rowOff>
    </xdr:from>
    <xdr:to>
      <xdr:col>4</xdr:col>
      <xdr:colOff>7581900</xdr:colOff>
      <xdr:row>3</xdr:row>
      <xdr:rowOff>285750</xdr:rowOff>
    </xdr:to>
    <xdr:pic>
      <xdr:nvPicPr>
        <xdr:cNvPr id="15" name="OptionButton_fim2_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001125" y="1209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47625</xdr:rowOff>
    </xdr:from>
    <xdr:to>
      <xdr:col>4</xdr:col>
      <xdr:colOff>952500</xdr:colOff>
      <xdr:row>4</xdr:row>
      <xdr:rowOff>285750</xdr:rowOff>
    </xdr:to>
    <xdr:pic>
      <xdr:nvPicPr>
        <xdr:cNvPr id="16" name="OptionButton_fim3_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14600" y="1514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4</xdr:row>
      <xdr:rowOff>47625</xdr:rowOff>
    </xdr:from>
    <xdr:to>
      <xdr:col>4</xdr:col>
      <xdr:colOff>2028825</xdr:colOff>
      <xdr:row>4</xdr:row>
      <xdr:rowOff>285750</xdr:rowOff>
    </xdr:to>
    <xdr:pic>
      <xdr:nvPicPr>
        <xdr:cNvPr id="17" name="OptionButton_fim3_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48050" y="1514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4</xdr:row>
      <xdr:rowOff>47625</xdr:rowOff>
    </xdr:from>
    <xdr:to>
      <xdr:col>4</xdr:col>
      <xdr:colOff>3228975</xdr:colOff>
      <xdr:row>4</xdr:row>
      <xdr:rowOff>285750</xdr:rowOff>
    </xdr:to>
    <xdr:pic>
      <xdr:nvPicPr>
        <xdr:cNvPr id="18" name="OptionButton_fim3_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05325" y="15144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4</xdr:row>
      <xdr:rowOff>47625</xdr:rowOff>
    </xdr:from>
    <xdr:to>
      <xdr:col>4</xdr:col>
      <xdr:colOff>4295775</xdr:colOff>
      <xdr:row>4</xdr:row>
      <xdr:rowOff>285750</xdr:rowOff>
    </xdr:to>
    <xdr:pic>
      <xdr:nvPicPr>
        <xdr:cNvPr id="19" name="OptionButton_fim3_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00" y="1514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4305300</xdr:colOff>
      <xdr:row>4</xdr:row>
      <xdr:rowOff>47625</xdr:rowOff>
    </xdr:from>
    <xdr:to>
      <xdr:col>4</xdr:col>
      <xdr:colOff>5467350</xdr:colOff>
      <xdr:row>4</xdr:row>
      <xdr:rowOff>285750</xdr:rowOff>
    </xdr:to>
    <xdr:pic>
      <xdr:nvPicPr>
        <xdr:cNvPr id="20" name="OptionButton_fim3_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81800" y="15144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4</xdr:row>
      <xdr:rowOff>47625</xdr:rowOff>
    </xdr:from>
    <xdr:to>
      <xdr:col>4</xdr:col>
      <xdr:colOff>6515100</xdr:colOff>
      <xdr:row>4</xdr:row>
      <xdr:rowOff>285750</xdr:rowOff>
    </xdr:to>
    <xdr:pic>
      <xdr:nvPicPr>
        <xdr:cNvPr id="21" name="OptionButton_fim3_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34325" y="1514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4</xdr:row>
      <xdr:rowOff>47625</xdr:rowOff>
    </xdr:from>
    <xdr:to>
      <xdr:col>4</xdr:col>
      <xdr:colOff>7581900</xdr:colOff>
      <xdr:row>4</xdr:row>
      <xdr:rowOff>285750</xdr:rowOff>
    </xdr:to>
    <xdr:pic>
      <xdr:nvPicPr>
        <xdr:cNvPr id="22" name="OptionButton_fim3_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001125" y="1514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47625</xdr:rowOff>
    </xdr:from>
    <xdr:to>
      <xdr:col>4</xdr:col>
      <xdr:colOff>952500</xdr:colOff>
      <xdr:row>5</xdr:row>
      <xdr:rowOff>285750</xdr:rowOff>
    </xdr:to>
    <xdr:pic>
      <xdr:nvPicPr>
        <xdr:cNvPr id="23" name="OptionButton_fim4_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14600" y="18192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5</xdr:row>
      <xdr:rowOff>47625</xdr:rowOff>
    </xdr:from>
    <xdr:to>
      <xdr:col>4</xdr:col>
      <xdr:colOff>2028825</xdr:colOff>
      <xdr:row>5</xdr:row>
      <xdr:rowOff>285750</xdr:rowOff>
    </xdr:to>
    <xdr:pic>
      <xdr:nvPicPr>
        <xdr:cNvPr id="24" name="OptionButton_fim4_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48050" y="1819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5</xdr:row>
      <xdr:rowOff>47625</xdr:rowOff>
    </xdr:from>
    <xdr:to>
      <xdr:col>4</xdr:col>
      <xdr:colOff>3228975</xdr:colOff>
      <xdr:row>5</xdr:row>
      <xdr:rowOff>285750</xdr:rowOff>
    </xdr:to>
    <xdr:pic>
      <xdr:nvPicPr>
        <xdr:cNvPr id="25" name="OptionButton_fim4_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05325" y="18192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5</xdr:row>
      <xdr:rowOff>47625</xdr:rowOff>
    </xdr:from>
    <xdr:to>
      <xdr:col>4</xdr:col>
      <xdr:colOff>4295775</xdr:colOff>
      <xdr:row>5</xdr:row>
      <xdr:rowOff>285750</xdr:rowOff>
    </xdr:to>
    <xdr:pic>
      <xdr:nvPicPr>
        <xdr:cNvPr id="26" name="OptionButton_fim4_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15000" y="1819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4305300</xdr:colOff>
      <xdr:row>5</xdr:row>
      <xdr:rowOff>47625</xdr:rowOff>
    </xdr:from>
    <xdr:to>
      <xdr:col>4</xdr:col>
      <xdr:colOff>5467350</xdr:colOff>
      <xdr:row>5</xdr:row>
      <xdr:rowOff>285750</xdr:rowOff>
    </xdr:to>
    <xdr:pic>
      <xdr:nvPicPr>
        <xdr:cNvPr id="27" name="OptionButton_fim4_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81800" y="18192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5</xdr:row>
      <xdr:rowOff>47625</xdr:rowOff>
    </xdr:from>
    <xdr:to>
      <xdr:col>4</xdr:col>
      <xdr:colOff>6515100</xdr:colOff>
      <xdr:row>5</xdr:row>
      <xdr:rowOff>285750</xdr:rowOff>
    </xdr:to>
    <xdr:pic>
      <xdr:nvPicPr>
        <xdr:cNvPr id="28" name="OptionButton_fim4_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934325" y="1819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5</xdr:row>
      <xdr:rowOff>47625</xdr:rowOff>
    </xdr:from>
    <xdr:to>
      <xdr:col>4</xdr:col>
      <xdr:colOff>7581900</xdr:colOff>
      <xdr:row>5</xdr:row>
      <xdr:rowOff>285750</xdr:rowOff>
    </xdr:to>
    <xdr:pic>
      <xdr:nvPicPr>
        <xdr:cNvPr id="29" name="OptionButton_fim4_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001125" y="1819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</xdr:row>
      <xdr:rowOff>47625</xdr:rowOff>
    </xdr:from>
    <xdr:to>
      <xdr:col>4</xdr:col>
      <xdr:colOff>952500</xdr:colOff>
      <xdr:row>6</xdr:row>
      <xdr:rowOff>285750</xdr:rowOff>
    </xdr:to>
    <xdr:pic>
      <xdr:nvPicPr>
        <xdr:cNvPr id="30" name="OptionButton_fim5_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14600" y="21240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6</xdr:row>
      <xdr:rowOff>47625</xdr:rowOff>
    </xdr:from>
    <xdr:to>
      <xdr:col>4</xdr:col>
      <xdr:colOff>2028825</xdr:colOff>
      <xdr:row>6</xdr:row>
      <xdr:rowOff>285750</xdr:rowOff>
    </xdr:to>
    <xdr:pic>
      <xdr:nvPicPr>
        <xdr:cNvPr id="31" name="OptionButton_fim5_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48050" y="2124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6</xdr:row>
      <xdr:rowOff>47625</xdr:rowOff>
    </xdr:from>
    <xdr:to>
      <xdr:col>4</xdr:col>
      <xdr:colOff>3228975</xdr:colOff>
      <xdr:row>6</xdr:row>
      <xdr:rowOff>285750</xdr:rowOff>
    </xdr:to>
    <xdr:pic>
      <xdr:nvPicPr>
        <xdr:cNvPr id="32" name="OptionButton_fim5_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05325" y="21240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6</xdr:row>
      <xdr:rowOff>47625</xdr:rowOff>
    </xdr:from>
    <xdr:to>
      <xdr:col>4</xdr:col>
      <xdr:colOff>4305300</xdr:colOff>
      <xdr:row>6</xdr:row>
      <xdr:rowOff>285750</xdr:rowOff>
    </xdr:to>
    <xdr:pic>
      <xdr:nvPicPr>
        <xdr:cNvPr id="33" name="OptionButton_fim5_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24525" y="2124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4295775</xdr:colOff>
      <xdr:row>6</xdr:row>
      <xdr:rowOff>47625</xdr:rowOff>
    </xdr:from>
    <xdr:to>
      <xdr:col>4</xdr:col>
      <xdr:colOff>5448300</xdr:colOff>
      <xdr:row>6</xdr:row>
      <xdr:rowOff>285750</xdr:rowOff>
    </xdr:to>
    <xdr:pic>
      <xdr:nvPicPr>
        <xdr:cNvPr id="34" name="OptionButton_fim5_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772275" y="21240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6</xdr:row>
      <xdr:rowOff>47625</xdr:rowOff>
    </xdr:from>
    <xdr:to>
      <xdr:col>4</xdr:col>
      <xdr:colOff>6515100</xdr:colOff>
      <xdr:row>6</xdr:row>
      <xdr:rowOff>285750</xdr:rowOff>
    </xdr:to>
    <xdr:pic>
      <xdr:nvPicPr>
        <xdr:cNvPr id="35" name="OptionButton_fim5_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934325" y="2124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6</xdr:row>
      <xdr:rowOff>47625</xdr:rowOff>
    </xdr:from>
    <xdr:to>
      <xdr:col>4</xdr:col>
      <xdr:colOff>7581900</xdr:colOff>
      <xdr:row>6</xdr:row>
      <xdr:rowOff>285750</xdr:rowOff>
    </xdr:to>
    <xdr:pic>
      <xdr:nvPicPr>
        <xdr:cNvPr id="36" name="OptionButton_fim5_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001125" y="2124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47625</xdr:rowOff>
    </xdr:from>
    <xdr:to>
      <xdr:col>4</xdr:col>
      <xdr:colOff>952500</xdr:colOff>
      <xdr:row>7</xdr:row>
      <xdr:rowOff>285750</xdr:rowOff>
    </xdr:to>
    <xdr:pic>
      <xdr:nvPicPr>
        <xdr:cNvPr id="37" name="OptionButton_fim6_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514600" y="24288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7</xdr:row>
      <xdr:rowOff>47625</xdr:rowOff>
    </xdr:from>
    <xdr:to>
      <xdr:col>4</xdr:col>
      <xdr:colOff>2028825</xdr:colOff>
      <xdr:row>7</xdr:row>
      <xdr:rowOff>285750</xdr:rowOff>
    </xdr:to>
    <xdr:pic>
      <xdr:nvPicPr>
        <xdr:cNvPr id="38" name="OptionButton_fim6_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48050" y="2428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7</xdr:row>
      <xdr:rowOff>47625</xdr:rowOff>
    </xdr:from>
    <xdr:to>
      <xdr:col>4</xdr:col>
      <xdr:colOff>3228975</xdr:colOff>
      <xdr:row>7</xdr:row>
      <xdr:rowOff>285750</xdr:rowOff>
    </xdr:to>
    <xdr:pic>
      <xdr:nvPicPr>
        <xdr:cNvPr id="39" name="OptionButton_fim6_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505325" y="24288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7</xdr:row>
      <xdr:rowOff>47625</xdr:rowOff>
    </xdr:from>
    <xdr:to>
      <xdr:col>4</xdr:col>
      <xdr:colOff>4305300</xdr:colOff>
      <xdr:row>7</xdr:row>
      <xdr:rowOff>285750</xdr:rowOff>
    </xdr:to>
    <xdr:pic>
      <xdr:nvPicPr>
        <xdr:cNvPr id="40" name="OptionButton_fim6_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724525" y="2428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4295775</xdr:colOff>
      <xdr:row>7</xdr:row>
      <xdr:rowOff>47625</xdr:rowOff>
    </xdr:from>
    <xdr:to>
      <xdr:col>4</xdr:col>
      <xdr:colOff>5448300</xdr:colOff>
      <xdr:row>7</xdr:row>
      <xdr:rowOff>285750</xdr:rowOff>
    </xdr:to>
    <xdr:pic>
      <xdr:nvPicPr>
        <xdr:cNvPr id="41" name="OptionButton_fim6_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772275" y="24288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7</xdr:row>
      <xdr:rowOff>47625</xdr:rowOff>
    </xdr:from>
    <xdr:to>
      <xdr:col>4</xdr:col>
      <xdr:colOff>6515100</xdr:colOff>
      <xdr:row>7</xdr:row>
      <xdr:rowOff>285750</xdr:rowOff>
    </xdr:to>
    <xdr:pic>
      <xdr:nvPicPr>
        <xdr:cNvPr id="42" name="OptionButton_fim6_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934325" y="2428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7</xdr:row>
      <xdr:rowOff>47625</xdr:rowOff>
    </xdr:from>
    <xdr:to>
      <xdr:col>4</xdr:col>
      <xdr:colOff>7581900</xdr:colOff>
      <xdr:row>7</xdr:row>
      <xdr:rowOff>285750</xdr:rowOff>
    </xdr:to>
    <xdr:pic>
      <xdr:nvPicPr>
        <xdr:cNvPr id="43" name="OptionButton_fim6_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001125" y="2428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</xdr:row>
      <xdr:rowOff>47625</xdr:rowOff>
    </xdr:from>
    <xdr:to>
      <xdr:col>4</xdr:col>
      <xdr:colOff>952500</xdr:colOff>
      <xdr:row>8</xdr:row>
      <xdr:rowOff>285750</xdr:rowOff>
    </xdr:to>
    <xdr:pic>
      <xdr:nvPicPr>
        <xdr:cNvPr id="44" name="OptionButton_fim7_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514600" y="27336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8</xdr:row>
      <xdr:rowOff>47625</xdr:rowOff>
    </xdr:from>
    <xdr:to>
      <xdr:col>4</xdr:col>
      <xdr:colOff>2028825</xdr:colOff>
      <xdr:row>8</xdr:row>
      <xdr:rowOff>285750</xdr:rowOff>
    </xdr:to>
    <xdr:pic>
      <xdr:nvPicPr>
        <xdr:cNvPr id="45" name="OptionButton_fim7_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448050" y="2733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8</xdr:row>
      <xdr:rowOff>47625</xdr:rowOff>
    </xdr:from>
    <xdr:to>
      <xdr:col>4</xdr:col>
      <xdr:colOff>3228975</xdr:colOff>
      <xdr:row>8</xdr:row>
      <xdr:rowOff>285750</xdr:rowOff>
    </xdr:to>
    <xdr:pic>
      <xdr:nvPicPr>
        <xdr:cNvPr id="46" name="OptionButton_fim7_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505325" y="27336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8</xdr:row>
      <xdr:rowOff>47625</xdr:rowOff>
    </xdr:from>
    <xdr:to>
      <xdr:col>4</xdr:col>
      <xdr:colOff>4305300</xdr:colOff>
      <xdr:row>8</xdr:row>
      <xdr:rowOff>285750</xdr:rowOff>
    </xdr:to>
    <xdr:pic>
      <xdr:nvPicPr>
        <xdr:cNvPr id="47" name="OptionButton_fim7_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724525" y="2733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4295775</xdr:colOff>
      <xdr:row>8</xdr:row>
      <xdr:rowOff>47625</xdr:rowOff>
    </xdr:from>
    <xdr:to>
      <xdr:col>4</xdr:col>
      <xdr:colOff>5448300</xdr:colOff>
      <xdr:row>8</xdr:row>
      <xdr:rowOff>285750</xdr:rowOff>
    </xdr:to>
    <xdr:pic>
      <xdr:nvPicPr>
        <xdr:cNvPr id="48" name="OptionButton_fim7_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772275" y="27336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8</xdr:row>
      <xdr:rowOff>47625</xdr:rowOff>
    </xdr:from>
    <xdr:to>
      <xdr:col>4</xdr:col>
      <xdr:colOff>6515100</xdr:colOff>
      <xdr:row>8</xdr:row>
      <xdr:rowOff>285750</xdr:rowOff>
    </xdr:to>
    <xdr:pic>
      <xdr:nvPicPr>
        <xdr:cNvPr id="49" name="OptionButton_fim7_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934325" y="2733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8</xdr:row>
      <xdr:rowOff>47625</xdr:rowOff>
    </xdr:from>
    <xdr:to>
      <xdr:col>4</xdr:col>
      <xdr:colOff>7581900</xdr:colOff>
      <xdr:row>8</xdr:row>
      <xdr:rowOff>285750</xdr:rowOff>
    </xdr:to>
    <xdr:pic>
      <xdr:nvPicPr>
        <xdr:cNvPr id="50" name="OptionButton_fim7_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001125" y="2733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47625</xdr:rowOff>
    </xdr:from>
    <xdr:to>
      <xdr:col>4</xdr:col>
      <xdr:colOff>952500</xdr:colOff>
      <xdr:row>9</xdr:row>
      <xdr:rowOff>285750</xdr:rowOff>
    </xdr:to>
    <xdr:pic>
      <xdr:nvPicPr>
        <xdr:cNvPr id="51" name="OptionButton_fim8_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514600" y="3038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9</xdr:row>
      <xdr:rowOff>47625</xdr:rowOff>
    </xdr:from>
    <xdr:to>
      <xdr:col>4</xdr:col>
      <xdr:colOff>2028825</xdr:colOff>
      <xdr:row>9</xdr:row>
      <xdr:rowOff>285750</xdr:rowOff>
    </xdr:to>
    <xdr:pic>
      <xdr:nvPicPr>
        <xdr:cNvPr id="52" name="OptionButton_fim8_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448050" y="3038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9</xdr:row>
      <xdr:rowOff>47625</xdr:rowOff>
    </xdr:from>
    <xdr:to>
      <xdr:col>4</xdr:col>
      <xdr:colOff>3228975</xdr:colOff>
      <xdr:row>9</xdr:row>
      <xdr:rowOff>285750</xdr:rowOff>
    </xdr:to>
    <xdr:pic>
      <xdr:nvPicPr>
        <xdr:cNvPr id="53" name="OptionButton_fim8_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505325" y="30384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9</xdr:row>
      <xdr:rowOff>47625</xdr:rowOff>
    </xdr:from>
    <xdr:to>
      <xdr:col>4</xdr:col>
      <xdr:colOff>4305300</xdr:colOff>
      <xdr:row>9</xdr:row>
      <xdr:rowOff>285750</xdr:rowOff>
    </xdr:to>
    <xdr:pic>
      <xdr:nvPicPr>
        <xdr:cNvPr id="54" name="OptionButton_fim8_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724525" y="3038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4295775</xdr:colOff>
      <xdr:row>9</xdr:row>
      <xdr:rowOff>47625</xdr:rowOff>
    </xdr:from>
    <xdr:to>
      <xdr:col>4</xdr:col>
      <xdr:colOff>5448300</xdr:colOff>
      <xdr:row>9</xdr:row>
      <xdr:rowOff>285750</xdr:rowOff>
    </xdr:to>
    <xdr:pic>
      <xdr:nvPicPr>
        <xdr:cNvPr id="55" name="OptionButton_fim8_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772275" y="30384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9</xdr:row>
      <xdr:rowOff>47625</xdr:rowOff>
    </xdr:from>
    <xdr:to>
      <xdr:col>4</xdr:col>
      <xdr:colOff>6515100</xdr:colOff>
      <xdr:row>9</xdr:row>
      <xdr:rowOff>285750</xdr:rowOff>
    </xdr:to>
    <xdr:pic>
      <xdr:nvPicPr>
        <xdr:cNvPr id="56" name="OptionButton_fim8_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934325" y="3038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9</xdr:row>
      <xdr:rowOff>47625</xdr:rowOff>
    </xdr:from>
    <xdr:to>
      <xdr:col>4</xdr:col>
      <xdr:colOff>7581900</xdr:colOff>
      <xdr:row>9</xdr:row>
      <xdr:rowOff>285750</xdr:rowOff>
    </xdr:to>
    <xdr:pic>
      <xdr:nvPicPr>
        <xdr:cNvPr id="57" name="OptionButton_fim8_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001125" y="3038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47625</xdr:rowOff>
    </xdr:from>
    <xdr:to>
      <xdr:col>4</xdr:col>
      <xdr:colOff>952500</xdr:colOff>
      <xdr:row>10</xdr:row>
      <xdr:rowOff>285750</xdr:rowOff>
    </xdr:to>
    <xdr:pic>
      <xdr:nvPicPr>
        <xdr:cNvPr id="58" name="OptionButton_fim9_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14600" y="33432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10</xdr:row>
      <xdr:rowOff>47625</xdr:rowOff>
    </xdr:from>
    <xdr:to>
      <xdr:col>4</xdr:col>
      <xdr:colOff>2028825</xdr:colOff>
      <xdr:row>10</xdr:row>
      <xdr:rowOff>285750</xdr:rowOff>
    </xdr:to>
    <xdr:pic>
      <xdr:nvPicPr>
        <xdr:cNvPr id="59" name="OptionButton_fim9_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448050" y="3343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10</xdr:row>
      <xdr:rowOff>47625</xdr:rowOff>
    </xdr:from>
    <xdr:to>
      <xdr:col>4</xdr:col>
      <xdr:colOff>3228975</xdr:colOff>
      <xdr:row>10</xdr:row>
      <xdr:rowOff>285750</xdr:rowOff>
    </xdr:to>
    <xdr:pic>
      <xdr:nvPicPr>
        <xdr:cNvPr id="60" name="OptionButton_fim9_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505325" y="33432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10</xdr:row>
      <xdr:rowOff>47625</xdr:rowOff>
    </xdr:from>
    <xdr:to>
      <xdr:col>4</xdr:col>
      <xdr:colOff>4305300</xdr:colOff>
      <xdr:row>10</xdr:row>
      <xdr:rowOff>285750</xdr:rowOff>
    </xdr:to>
    <xdr:pic>
      <xdr:nvPicPr>
        <xdr:cNvPr id="61" name="OptionButton_fim9_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724525" y="3343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4295775</xdr:colOff>
      <xdr:row>10</xdr:row>
      <xdr:rowOff>47625</xdr:rowOff>
    </xdr:from>
    <xdr:to>
      <xdr:col>4</xdr:col>
      <xdr:colOff>5448300</xdr:colOff>
      <xdr:row>10</xdr:row>
      <xdr:rowOff>285750</xdr:rowOff>
    </xdr:to>
    <xdr:pic>
      <xdr:nvPicPr>
        <xdr:cNvPr id="62" name="OptionButton_fim9_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72275" y="33432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10</xdr:row>
      <xdr:rowOff>47625</xdr:rowOff>
    </xdr:from>
    <xdr:to>
      <xdr:col>4</xdr:col>
      <xdr:colOff>6515100</xdr:colOff>
      <xdr:row>10</xdr:row>
      <xdr:rowOff>285750</xdr:rowOff>
    </xdr:to>
    <xdr:pic>
      <xdr:nvPicPr>
        <xdr:cNvPr id="63" name="OptionButton_fim9_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934325" y="3343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10</xdr:row>
      <xdr:rowOff>47625</xdr:rowOff>
    </xdr:from>
    <xdr:to>
      <xdr:col>4</xdr:col>
      <xdr:colOff>7581900</xdr:colOff>
      <xdr:row>10</xdr:row>
      <xdr:rowOff>285750</xdr:rowOff>
    </xdr:to>
    <xdr:pic>
      <xdr:nvPicPr>
        <xdr:cNvPr id="64" name="OptionButton_fim9_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001125" y="3343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47625</xdr:rowOff>
    </xdr:from>
    <xdr:to>
      <xdr:col>4</xdr:col>
      <xdr:colOff>952500</xdr:colOff>
      <xdr:row>11</xdr:row>
      <xdr:rowOff>285750</xdr:rowOff>
    </xdr:to>
    <xdr:pic>
      <xdr:nvPicPr>
        <xdr:cNvPr id="65" name="OptionButton_fim10_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514600" y="36480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11</xdr:row>
      <xdr:rowOff>47625</xdr:rowOff>
    </xdr:from>
    <xdr:to>
      <xdr:col>4</xdr:col>
      <xdr:colOff>2028825</xdr:colOff>
      <xdr:row>11</xdr:row>
      <xdr:rowOff>285750</xdr:rowOff>
    </xdr:to>
    <xdr:pic>
      <xdr:nvPicPr>
        <xdr:cNvPr id="66" name="OptionButton_fim10_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448050" y="3648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11</xdr:row>
      <xdr:rowOff>47625</xdr:rowOff>
    </xdr:from>
    <xdr:to>
      <xdr:col>4</xdr:col>
      <xdr:colOff>3228975</xdr:colOff>
      <xdr:row>11</xdr:row>
      <xdr:rowOff>285750</xdr:rowOff>
    </xdr:to>
    <xdr:pic>
      <xdr:nvPicPr>
        <xdr:cNvPr id="67" name="OptionButton_fim10_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05325" y="36480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11</xdr:row>
      <xdr:rowOff>47625</xdr:rowOff>
    </xdr:from>
    <xdr:to>
      <xdr:col>4</xdr:col>
      <xdr:colOff>4295775</xdr:colOff>
      <xdr:row>11</xdr:row>
      <xdr:rowOff>285750</xdr:rowOff>
    </xdr:to>
    <xdr:pic>
      <xdr:nvPicPr>
        <xdr:cNvPr id="68" name="OptionButton_fim10_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715000" y="3648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11</xdr:row>
      <xdr:rowOff>47625</xdr:rowOff>
    </xdr:from>
    <xdr:to>
      <xdr:col>4</xdr:col>
      <xdr:colOff>5438775</xdr:colOff>
      <xdr:row>11</xdr:row>
      <xdr:rowOff>285750</xdr:rowOff>
    </xdr:to>
    <xdr:pic>
      <xdr:nvPicPr>
        <xdr:cNvPr id="69" name="OptionButton_fim10_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762750" y="36480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11</xdr:row>
      <xdr:rowOff>47625</xdr:rowOff>
    </xdr:from>
    <xdr:to>
      <xdr:col>4</xdr:col>
      <xdr:colOff>6505575</xdr:colOff>
      <xdr:row>11</xdr:row>
      <xdr:rowOff>285750</xdr:rowOff>
    </xdr:to>
    <xdr:pic>
      <xdr:nvPicPr>
        <xdr:cNvPr id="70" name="OptionButton_fim10_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924800" y="3648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11</xdr:row>
      <xdr:rowOff>47625</xdr:rowOff>
    </xdr:from>
    <xdr:to>
      <xdr:col>4</xdr:col>
      <xdr:colOff>7572375</xdr:colOff>
      <xdr:row>11</xdr:row>
      <xdr:rowOff>285750</xdr:rowOff>
    </xdr:to>
    <xdr:pic>
      <xdr:nvPicPr>
        <xdr:cNvPr id="71" name="OptionButton_fim10_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991600" y="3648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47625</xdr:rowOff>
    </xdr:from>
    <xdr:to>
      <xdr:col>4</xdr:col>
      <xdr:colOff>942975</xdr:colOff>
      <xdr:row>12</xdr:row>
      <xdr:rowOff>285750</xdr:rowOff>
    </xdr:to>
    <xdr:pic>
      <xdr:nvPicPr>
        <xdr:cNvPr id="72" name="OptionButton_fim11_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95550" y="39528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12</xdr:row>
      <xdr:rowOff>47625</xdr:rowOff>
    </xdr:from>
    <xdr:to>
      <xdr:col>4</xdr:col>
      <xdr:colOff>2009775</xdr:colOff>
      <xdr:row>12</xdr:row>
      <xdr:rowOff>285750</xdr:rowOff>
    </xdr:to>
    <xdr:pic>
      <xdr:nvPicPr>
        <xdr:cNvPr id="73" name="OptionButton_fim11_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429000" y="3952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12</xdr:row>
      <xdr:rowOff>47625</xdr:rowOff>
    </xdr:from>
    <xdr:to>
      <xdr:col>4</xdr:col>
      <xdr:colOff>3228975</xdr:colOff>
      <xdr:row>12</xdr:row>
      <xdr:rowOff>285750</xdr:rowOff>
    </xdr:to>
    <xdr:pic>
      <xdr:nvPicPr>
        <xdr:cNvPr id="74" name="OptionButton_fim11_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505325" y="39528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12</xdr:row>
      <xdr:rowOff>47625</xdr:rowOff>
    </xdr:from>
    <xdr:to>
      <xdr:col>4</xdr:col>
      <xdr:colOff>4295775</xdr:colOff>
      <xdr:row>12</xdr:row>
      <xdr:rowOff>285750</xdr:rowOff>
    </xdr:to>
    <xdr:pic>
      <xdr:nvPicPr>
        <xdr:cNvPr id="75" name="OptionButton_fim11_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715000" y="3952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12</xdr:row>
      <xdr:rowOff>47625</xdr:rowOff>
    </xdr:from>
    <xdr:to>
      <xdr:col>4</xdr:col>
      <xdr:colOff>5438775</xdr:colOff>
      <xdr:row>12</xdr:row>
      <xdr:rowOff>285750</xdr:rowOff>
    </xdr:to>
    <xdr:pic>
      <xdr:nvPicPr>
        <xdr:cNvPr id="76" name="OptionButton_fim11_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762750" y="39528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12</xdr:row>
      <xdr:rowOff>47625</xdr:rowOff>
    </xdr:from>
    <xdr:to>
      <xdr:col>4</xdr:col>
      <xdr:colOff>6505575</xdr:colOff>
      <xdr:row>12</xdr:row>
      <xdr:rowOff>285750</xdr:rowOff>
    </xdr:to>
    <xdr:pic>
      <xdr:nvPicPr>
        <xdr:cNvPr id="77" name="OptionButton_fim11_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924800" y="3952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12</xdr:row>
      <xdr:rowOff>47625</xdr:rowOff>
    </xdr:from>
    <xdr:to>
      <xdr:col>4</xdr:col>
      <xdr:colOff>7572375</xdr:colOff>
      <xdr:row>12</xdr:row>
      <xdr:rowOff>285750</xdr:rowOff>
    </xdr:to>
    <xdr:pic>
      <xdr:nvPicPr>
        <xdr:cNvPr id="78" name="OptionButton_fim11_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8991600" y="3952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13</xdr:row>
      <xdr:rowOff>47625</xdr:rowOff>
    </xdr:from>
    <xdr:to>
      <xdr:col>4</xdr:col>
      <xdr:colOff>942975</xdr:colOff>
      <xdr:row>13</xdr:row>
      <xdr:rowOff>285750</xdr:rowOff>
    </xdr:to>
    <xdr:pic>
      <xdr:nvPicPr>
        <xdr:cNvPr id="79" name="OptionButton_fim12_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495550" y="42576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13</xdr:row>
      <xdr:rowOff>47625</xdr:rowOff>
    </xdr:from>
    <xdr:to>
      <xdr:col>4</xdr:col>
      <xdr:colOff>2009775</xdr:colOff>
      <xdr:row>13</xdr:row>
      <xdr:rowOff>285750</xdr:rowOff>
    </xdr:to>
    <xdr:pic>
      <xdr:nvPicPr>
        <xdr:cNvPr id="80" name="OptionButton_fim12_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429000" y="4257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13</xdr:row>
      <xdr:rowOff>47625</xdr:rowOff>
    </xdr:from>
    <xdr:to>
      <xdr:col>4</xdr:col>
      <xdr:colOff>3228975</xdr:colOff>
      <xdr:row>13</xdr:row>
      <xdr:rowOff>285750</xdr:rowOff>
    </xdr:to>
    <xdr:pic>
      <xdr:nvPicPr>
        <xdr:cNvPr id="81" name="OptionButton_fim12_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505325" y="42576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13</xdr:row>
      <xdr:rowOff>47625</xdr:rowOff>
    </xdr:from>
    <xdr:to>
      <xdr:col>4</xdr:col>
      <xdr:colOff>4295775</xdr:colOff>
      <xdr:row>13</xdr:row>
      <xdr:rowOff>285750</xdr:rowOff>
    </xdr:to>
    <xdr:pic>
      <xdr:nvPicPr>
        <xdr:cNvPr id="82" name="OptionButton_fim12_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715000" y="4257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13</xdr:row>
      <xdr:rowOff>47625</xdr:rowOff>
    </xdr:from>
    <xdr:to>
      <xdr:col>4</xdr:col>
      <xdr:colOff>5438775</xdr:colOff>
      <xdr:row>13</xdr:row>
      <xdr:rowOff>285750</xdr:rowOff>
    </xdr:to>
    <xdr:pic>
      <xdr:nvPicPr>
        <xdr:cNvPr id="83" name="OptionButton_fim12_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762750" y="42576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13</xdr:row>
      <xdr:rowOff>47625</xdr:rowOff>
    </xdr:from>
    <xdr:to>
      <xdr:col>4</xdr:col>
      <xdr:colOff>6505575</xdr:colOff>
      <xdr:row>13</xdr:row>
      <xdr:rowOff>285750</xdr:rowOff>
    </xdr:to>
    <xdr:pic>
      <xdr:nvPicPr>
        <xdr:cNvPr id="84" name="OptionButton_fim12_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7924800" y="4257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13</xdr:row>
      <xdr:rowOff>47625</xdr:rowOff>
    </xdr:from>
    <xdr:to>
      <xdr:col>4</xdr:col>
      <xdr:colOff>7572375</xdr:colOff>
      <xdr:row>13</xdr:row>
      <xdr:rowOff>285750</xdr:rowOff>
    </xdr:to>
    <xdr:pic>
      <xdr:nvPicPr>
        <xdr:cNvPr id="85" name="OptionButton_fim12_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8991600" y="4257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14</xdr:row>
      <xdr:rowOff>47625</xdr:rowOff>
    </xdr:from>
    <xdr:to>
      <xdr:col>4</xdr:col>
      <xdr:colOff>942975</xdr:colOff>
      <xdr:row>14</xdr:row>
      <xdr:rowOff>285750</xdr:rowOff>
    </xdr:to>
    <xdr:pic>
      <xdr:nvPicPr>
        <xdr:cNvPr id="86" name="OptionButton_fim13_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95550" y="456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14</xdr:row>
      <xdr:rowOff>47625</xdr:rowOff>
    </xdr:from>
    <xdr:to>
      <xdr:col>4</xdr:col>
      <xdr:colOff>2009775</xdr:colOff>
      <xdr:row>14</xdr:row>
      <xdr:rowOff>285750</xdr:rowOff>
    </xdr:to>
    <xdr:pic>
      <xdr:nvPicPr>
        <xdr:cNvPr id="87" name="OptionButton_fim13_2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429000" y="4562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14</xdr:row>
      <xdr:rowOff>47625</xdr:rowOff>
    </xdr:from>
    <xdr:to>
      <xdr:col>4</xdr:col>
      <xdr:colOff>3228975</xdr:colOff>
      <xdr:row>14</xdr:row>
      <xdr:rowOff>285750</xdr:rowOff>
    </xdr:to>
    <xdr:pic>
      <xdr:nvPicPr>
        <xdr:cNvPr id="88" name="OptionButton_fim13_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505325" y="45624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14</xdr:row>
      <xdr:rowOff>47625</xdr:rowOff>
    </xdr:from>
    <xdr:to>
      <xdr:col>4</xdr:col>
      <xdr:colOff>4295775</xdr:colOff>
      <xdr:row>14</xdr:row>
      <xdr:rowOff>285750</xdr:rowOff>
    </xdr:to>
    <xdr:pic>
      <xdr:nvPicPr>
        <xdr:cNvPr id="89" name="OptionButton_fim13_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715000" y="4562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14</xdr:row>
      <xdr:rowOff>47625</xdr:rowOff>
    </xdr:from>
    <xdr:to>
      <xdr:col>4</xdr:col>
      <xdr:colOff>5438775</xdr:colOff>
      <xdr:row>14</xdr:row>
      <xdr:rowOff>285750</xdr:rowOff>
    </xdr:to>
    <xdr:pic>
      <xdr:nvPicPr>
        <xdr:cNvPr id="90" name="OptionButton_fim13_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762750" y="45624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14</xdr:row>
      <xdr:rowOff>47625</xdr:rowOff>
    </xdr:from>
    <xdr:to>
      <xdr:col>4</xdr:col>
      <xdr:colOff>6505575</xdr:colOff>
      <xdr:row>14</xdr:row>
      <xdr:rowOff>285750</xdr:rowOff>
    </xdr:to>
    <xdr:pic>
      <xdr:nvPicPr>
        <xdr:cNvPr id="91" name="OptionButton_fim13_6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924800" y="4562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14</xdr:row>
      <xdr:rowOff>47625</xdr:rowOff>
    </xdr:from>
    <xdr:to>
      <xdr:col>4</xdr:col>
      <xdr:colOff>7572375</xdr:colOff>
      <xdr:row>14</xdr:row>
      <xdr:rowOff>285750</xdr:rowOff>
    </xdr:to>
    <xdr:pic>
      <xdr:nvPicPr>
        <xdr:cNvPr id="92" name="OptionButton_fim13_7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991600" y="4562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15</xdr:row>
      <xdr:rowOff>47625</xdr:rowOff>
    </xdr:from>
    <xdr:to>
      <xdr:col>4</xdr:col>
      <xdr:colOff>942975</xdr:colOff>
      <xdr:row>15</xdr:row>
      <xdr:rowOff>285750</xdr:rowOff>
    </xdr:to>
    <xdr:pic>
      <xdr:nvPicPr>
        <xdr:cNvPr id="93" name="OptionButton_fim14_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495550" y="48672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15</xdr:row>
      <xdr:rowOff>47625</xdr:rowOff>
    </xdr:from>
    <xdr:to>
      <xdr:col>4</xdr:col>
      <xdr:colOff>2009775</xdr:colOff>
      <xdr:row>15</xdr:row>
      <xdr:rowOff>285750</xdr:rowOff>
    </xdr:to>
    <xdr:pic>
      <xdr:nvPicPr>
        <xdr:cNvPr id="94" name="OptionButton_fim14_2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429000" y="4867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15</xdr:row>
      <xdr:rowOff>47625</xdr:rowOff>
    </xdr:from>
    <xdr:to>
      <xdr:col>4</xdr:col>
      <xdr:colOff>3228975</xdr:colOff>
      <xdr:row>15</xdr:row>
      <xdr:rowOff>285750</xdr:rowOff>
    </xdr:to>
    <xdr:pic>
      <xdr:nvPicPr>
        <xdr:cNvPr id="95" name="OptionButton_fim14_3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4505325" y="48672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15</xdr:row>
      <xdr:rowOff>47625</xdr:rowOff>
    </xdr:from>
    <xdr:to>
      <xdr:col>4</xdr:col>
      <xdr:colOff>4295775</xdr:colOff>
      <xdr:row>15</xdr:row>
      <xdr:rowOff>285750</xdr:rowOff>
    </xdr:to>
    <xdr:pic>
      <xdr:nvPicPr>
        <xdr:cNvPr id="96" name="OptionButton_fim14_4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715000" y="4867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15</xdr:row>
      <xdr:rowOff>47625</xdr:rowOff>
    </xdr:from>
    <xdr:to>
      <xdr:col>4</xdr:col>
      <xdr:colOff>5438775</xdr:colOff>
      <xdr:row>15</xdr:row>
      <xdr:rowOff>285750</xdr:rowOff>
    </xdr:to>
    <xdr:pic>
      <xdr:nvPicPr>
        <xdr:cNvPr id="97" name="OptionButton_fim14_5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762750" y="48672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15</xdr:row>
      <xdr:rowOff>47625</xdr:rowOff>
    </xdr:from>
    <xdr:to>
      <xdr:col>4</xdr:col>
      <xdr:colOff>6505575</xdr:colOff>
      <xdr:row>15</xdr:row>
      <xdr:rowOff>285750</xdr:rowOff>
    </xdr:to>
    <xdr:pic>
      <xdr:nvPicPr>
        <xdr:cNvPr id="98" name="OptionButton_fim14_6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7924800" y="4867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15</xdr:row>
      <xdr:rowOff>47625</xdr:rowOff>
    </xdr:from>
    <xdr:to>
      <xdr:col>4</xdr:col>
      <xdr:colOff>7572375</xdr:colOff>
      <xdr:row>15</xdr:row>
      <xdr:rowOff>285750</xdr:rowOff>
    </xdr:to>
    <xdr:pic>
      <xdr:nvPicPr>
        <xdr:cNvPr id="99" name="OptionButton_fim14_7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8991600" y="4867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47625</xdr:rowOff>
    </xdr:from>
    <xdr:to>
      <xdr:col>4</xdr:col>
      <xdr:colOff>942975</xdr:colOff>
      <xdr:row>16</xdr:row>
      <xdr:rowOff>285750</xdr:rowOff>
    </xdr:to>
    <xdr:pic>
      <xdr:nvPicPr>
        <xdr:cNvPr id="100" name="OptionButton_fim15_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95550" y="51720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16</xdr:row>
      <xdr:rowOff>47625</xdr:rowOff>
    </xdr:from>
    <xdr:to>
      <xdr:col>4</xdr:col>
      <xdr:colOff>2009775</xdr:colOff>
      <xdr:row>16</xdr:row>
      <xdr:rowOff>285750</xdr:rowOff>
    </xdr:to>
    <xdr:pic>
      <xdr:nvPicPr>
        <xdr:cNvPr id="101" name="OptionButton_fim15_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3429000" y="5172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16</xdr:row>
      <xdr:rowOff>47625</xdr:rowOff>
    </xdr:from>
    <xdr:to>
      <xdr:col>4</xdr:col>
      <xdr:colOff>3228975</xdr:colOff>
      <xdr:row>16</xdr:row>
      <xdr:rowOff>285750</xdr:rowOff>
    </xdr:to>
    <xdr:pic>
      <xdr:nvPicPr>
        <xdr:cNvPr id="102" name="OptionButton_fim15_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505325" y="51720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16</xdr:row>
      <xdr:rowOff>47625</xdr:rowOff>
    </xdr:from>
    <xdr:to>
      <xdr:col>4</xdr:col>
      <xdr:colOff>4295775</xdr:colOff>
      <xdr:row>16</xdr:row>
      <xdr:rowOff>285750</xdr:rowOff>
    </xdr:to>
    <xdr:pic>
      <xdr:nvPicPr>
        <xdr:cNvPr id="103" name="OptionButton_fim15_4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715000" y="5172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16</xdr:row>
      <xdr:rowOff>47625</xdr:rowOff>
    </xdr:from>
    <xdr:to>
      <xdr:col>4</xdr:col>
      <xdr:colOff>5438775</xdr:colOff>
      <xdr:row>16</xdr:row>
      <xdr:rowOff>285750</xdr:rowOff>
    </xdr:to>
    <xdr:pic>
      <xdr:nvPicPr>
        <xdr:cNvPr id="104" name="OptionButton_fim15_5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762750" y="51720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16</xdr:row>
      <xdr:rowOff>47625</xdr:rowOff>
    </xdr:from>
    <xdr:to>
      <xdr:col>4</xdr:col>
      <xdr:colOff>6505575</xdr:colOff>
      <xdr:row>16</xdr:row>
      <xdr:rowOff>285750</xdr:rowOff>
    </xdr:to>
    <xdr:pic>
      <xdr:nvPicPr>
        <xdr:cNvPr id="105" name="OptionButton_fim15_6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7924800" y="5172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16</xdr:row>
      <xdr:rowOff>47625</xdr:rowOff>
    </xdr:from>
    <xdr:to>
      <xdr:col>4</xdr:col>
      <xdr:colOff>7572375</xdr:colOff>
      <xdr:row>16</xdr:row>
      <xdr:rowOff>285750</xdr:rowOff>
    </xdr:to>
    <xdr:pic>
      <xdr:nvPicPr>
        <xdr:cNvPr id="106" name="OptionButton_fim15_7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991600" y="5172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47625</xdr:rowOff>
    </xdr:from>
    <xdr:to>
      <xdr:col>4</xdr:col>
      <xdr:colOff>942975</xdr:colOff>
      <xdr:row>17</xdr:row>
      <xdr:rowOff>285750</xdr:rowOff>
    </xdr:to>
    <xdr:pic>
      <xdr:nvPicPr>
        <xdr:cNvPr id="107" name="OptionButton_fim16_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495550" y="54768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17</xdr:row>
      <xdr:rowOff>47625</xdr:rowOff>
    </xdr:from>
    <xdr:to>
      <xdr:col>4</xdr:col>
      <xdr:colOff>2009775</xdr:colOff>
      <xdr:row>17</xdr:row>
      <xdr:rowOff>285750</xdr:rowOff>
    </xdr:to>
    <xdr:pic>
      <xdr:nvPicPr>
        <xdr:cNvPr id="108" name="OptionButton_fim16_2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3429000" y="5476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17</xdr:row>
      <xdr:rowOff>47625</xdr:rowOff>
    </xdr:from>
    <xdr:to>
      <xdr:col>4</xdr:col>
      <xdr:colOff>3228975</xdr:colOff>
      <xdr:row>17</xdr:row>
      <xdr:rowOff>285750</xdr:rowOff>
    </xdr:to>
    <xdr:pic>
      <xdr:nvPicPr>
        <xdr:cNvPr id="109" name="OptionButton_fim16_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4505325" y="54768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17</xdr:row>
      <xdr:rowOff>47625</xdr:rowOff>
    </xdr:from>
    <xdr:to>
      <xdr:col>4</xdr:col>
      <xdr:colOff>4295775</xdr:colOff>
      <xdr:row>17</xdr:row>
      <xdr:rowOff>285750</xdr:rowOff>
    </xdr:to>
    <xdr:pic>
      <xdr:nvPicPr>
        <xdr:cNvPr id="110" name="OptionButton_fim16_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715000" y="5476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17</xdr:row>
      <xdr:rowOff>47625</xdr:rowOff>
    </xdr:from>
    <xdr:to>
      <xdr:col>4</xdr:col>
      <xdr:colOff>5438775</xdr:colOff>
      <xdr:row>17</xdr:row>
      <xdr:rowOff>285750</xdr:rowOff>
    </xdr:to>
    <xdr:pic>
      <xdr:nvPicPr>
        <xdr:cNvPr id="111" name="OptionButton_fim16_5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762750" y="54768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17</xdr:row>
      <xdr:rowOff>47625</xdr:rowOff>
    </xdr:from>
    <xdr:to>
      <xdr:col>4</xdr:col>
      <xdr:colOff>6505575</xdr:colOff>
      <xdr:row>17</xdr:row>
      <xdr:rowOff>285750</xdr:rowOff>
    </xdr:to>
    <xdr:pic>
      <xdr:nvPicPr>
        <xdr:cNvPr id="112" name="OptionButton_fim16_6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7924800" y="5476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17</xdr:row>
      <xdr:rowOff>47625</xdr:rowOff>
    </xdr:from>
    <xdr:to>
      <xdr:col>4</xdr:col>
      <xdr:colOff>7572375</xdr:colOff>
      <xdr:row>17</xdr:row>
      <xdr:rowOff>285750</xdr:rowOff>
    </xdr:to>
    <xdr:pic>
      <xdr:nvPicPr>
        <xdr:cNvPr id="113" name="OptionButton_fim16_7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8991600" y="5476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18</xdr:row>
      <xdr:rowOff>47625</xdr:rowOff>
    </xdr:from>
    <xdr:to>
      <xdr:col>4</xdr:col>
      <xdr:colOff>942975</xdr:colOff>
      <xdr:row>18</xdr:row>
      <xdr:rowOff>285750</xdr:rowOff>
    </xdr:to>
    <xdr:pic>
      <xdr:nvPicPr>
        <xdr:cNvPr id="114" name="OptionButton_fim17_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95550" y="57816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18</xdr:row>
      <xdr:rowOff>47625</xdr:rowOff>
    </xdr:from>
    <xdr:to>
      <xdr:col>4</xdr:col>
      <xdr:colOff>2009775</xdr:colOff>
      <xdr:row>18</xdr:row>
      <xdr:rowOff>285750</xdr:rowOff>
    </xdr:to>
    <xdr:pic>
      <xdr:nvPicPr>
        <xdr:cNvPr id="115" name="OptionButton_fim17_2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3429000" y="5781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18</xdr:row>
      <xdr:rowOff>47625</xdr:rowOff>
    </xdr:from>
    <xdr:to>
      <xdr:col>4</xdr:col>
      <xdr:colOff>3228975</xdr:colOff>
      <xdr:row>18</xdr:row>
      <xdr:rowOff>285750</xdr:rowOff>
    </xdr:to>
    <xdr:pic>
      <xdr:nvPicPr>
        <xdr:cNvPr id="116" name="OptionButton_fim17_3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505325" y="57816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18</xdr:row>
      <xdr:rowOff>47625</xdr:rowOff>
    </xdr:from>
    <xdr:to>
      <xdr:col>4</xdr:col>
      <xdr:colOff>4295775</xdr:colOff>
      <xdr:row>18</xdr:row>
      <xdr:rowOff>285750</xdr:rowOff>
    </xdr:to>
    <xdr:pic>
      <xdr:nvPicPr>
        <xdr:cNvPr id="117" name="OptionButton_fim17_4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715000" y="5781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18</xdr:row>
      <xdr:rowOff>47625</xdr:rowOff>
    </xdr:from>
    <xdr:to>
      <xdr:col>4</xdr:col>
      <xdr:colOff>5438775</xdr:colOff>
      <xdr:row>18</xdr:row>
      <xdr:rowOff>285750</xdr:rowOff>
    </xdr:to>
    <xdr:pic>
      <xdr:nvPicPr>
        <xdr:cNvPr id="118" name="OptionButton_fim17_5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6762750" y="57816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18</xdr:row>
      <xdr:rowOff>47625</xdr:rowOff>
    </xdr:from>
    <xdr:to>
      <xdr:col>4</xdr:col>
      <xdr:colOff>6505575</xdr:colOff>
      <xdr:row>18</xdr:row>
      <xdr:rowOff>285750</xdr:rowOff>
    </xdr:to>
    <xdr:pic>
      <xdr:nvPicPr>
        <xdr:cNvPr id="119" name="OptionButton_fim17_6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7924800" y="5781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18</xdr:row>
      <xdr:rowOff>47625</xdr:rowOff>
    </xdr:from>
    <xdr:to>
      <xdr:col>4</xdr:col>
      <xdr:colOff>7572375</xdr:colOff>
      <xdr:row>18</xdr:row>
      <xdr:rowOff>285750</xdr:rowOff>
    </xdr:to>
    <xdr:pic>
      <xdr:nvPicPr>
        <xdr:cNvPr id="120" name="OptionButton_fim17_7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8991600" y="5781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19</xdr:row>
      <xdr:rowOff>47625</xdr:rowOff>
    </xdr:from>
    <xdr:to>
      <xdr:col>4</xdr:col>
      <xdr:colOff>942975</xdr:colOff>
      <xdr:row>19</xdr:row>
      <xdr:rowOff>285750</xdr:rowOff>
    </xdr:to>
    <xdr:pic>
      <xdr:nvPicPr>
        <xdr:cNvPr id="121" name="OptionButton_fim18_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2495550" y="6086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19</xdr:row>
      <xdr:rowOff>47625</xdr:rowOff>
    </xdr:from>
    <xdr:to>
      <xdr:col>4</xdr:col>
      <xdr:colOff>2009775</xdr:colOff>
      <xdr:row>19</xdr:row>
      <xdr:rowOff>285750</xdr:rowOff>
    </xdr:to>
    <xdr:pic>
      <xdr:nvPicPr>
        <xdr:cNvPr id="122" name="OptionButton_fim18_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3429000" y="6086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19</xdr:row>
      <xdr:rowOff>47625</xdr:rowOff>
    </xdr:from>
    <xdr:to>
      <xdr:col>4</xdr:col>
      <xdr:colOff>3228975</xdr:colOff>
      <xdr:row>19</xdr:row>
      <xdr:rowOff>285750</xdr:rowOff>
    </xdr:to>
    <xdr:pic>
      <xdr:nvPicPr>
        <xdr:cNvPr id="123" name="OptionButton_fim18_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4505325" y="60864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19</xdr:row>
      <xdr:rowOff>47625</xdr:rowOff>
    </xdr:from>
    <xdr:to>
      <xdr:col>4</xdr:col>
      <xdr:colOff>4295775</xdr:colOff>
      <xdr:row>19</xdr:row>
      <xdr:rowOff>285750</xdr:rowOff>
    </xdr:to>
    <xdr:pic>
      <xdr:nvPicPr>
        <xdr:cNvPr id="124" name="OptionButton_fim18_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715000" y="6086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19</xdr:row>
      <xdr:rowOff>47625</xdr:rowOff>
    </xdr:from>
    <xdr:to>
      <xdr:col>4</xdr:col>
      <xdr:colOff>5438775</xdr:colOff>
      <xdr:row>19</xdr:row>
      <xdr:rowOff>285750</xdr:rowOff>
    </xdr:to>
    <xdr:pic>
      <xdr:nvPicPr>
        <xdr:cNvPr id="125" name="OptionButton_fim18_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762750" y="60864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19</xdr:row>
      <xdr:rowOff>47625</xdr:rowOff>
    </xdr:from>
    <xdr:to>
      <xdr:col>4</xdr:col>
      <xdr:colOff>6505575</xdr:colOff>
      <xdr:row>19</xdr:row>
      <xdr:rowOff>285750</xdr:rowOff>
    </xdr:to>
    <xdr:pic>
      <xdr:nvPicPr>
        <xdr:cNvPr id="126" name="OptionButton_fim18_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924800" y="6086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19</xdr:row>
      <xdr:rowOff>47625</xdr:rowOff>
    </xdr:from>
    <xdr:to>
      <xdr:col>4</xdr:col>
      <xdr:colOff>7572375</xdr:colOff>
      <xdr:row>19</xdr:row>
      <xdr:rowOff>285750</xdr:rowOff>
    </xdr:to>
    <xdr:pic>
      <xdr:nvPicPr>
        <xdr:cNvPr id="127" name="OptionButton_fim18_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8991600" y="6086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7381875</xdr:colOff>
      <xdr:row>0</xdr:row>
      <xdr:rowOff>76200</xdr:rowOff>
    </xdr:from>
    <xdr:to>
      <xdr:col>7</xdr:col>
      <xdr:colOff>161925</xdr:colOff>
      <xdr:row>0</xdr:row>
      <xdr:rowOff>371475</xdr:rowOff>
    </xdr:to>
    <xdr:pic>
      <xdr:nvPicPr>
        <xdr:cNvPr id="128" name="CommandButton2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9858375" y="76200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/>
    <pageSetUpPr fitToPage="1"/>
  </sheetPr>
  <dimension ref="A1:AV66"/>
  <sheetViews>
    <sheetView showGridLines="0" tabSelected="1" zoomScaleSheetLayoutView="75" workbookViewId="0" topLeftCell="A1">
      <selection activeCell="E3" sqref="E3:H3"/>
    </sheetView>
  </sheetViews>
  <sheetFormatPr defaultColWidth="9.00390625" defaultRowHeight="13.5"/>
  <cols>
    <col min="1" max="1" width="4.25390625" style="17" customWidth="1"/>
    <col min="2" max="3" width="5.00390625" style="17" customWidth="1"/>
    <col min="4" max="4" width="6.25390625" style="17" customWidth="1"/>
    <col min="5" max="5" width="5.00390625" style="17" customWidth="1"/>
    <col min="6" max="6" width="6.25390625" style="17" customWidth="1"/>
    <col min="7" max="7" width="6.375" style="17" customWidth="1"/>
    <col min="8" max="10" width="6.25390625" style="17" customWidth="1"/>
    <col min="11" max="11" width="5.50390625" style="17" customWidth="1"/>
    <col min="12" max="12" width="2.00390625" style="17" customWidth="1"/>
    <col min="13" max="14" width="6.375" style="17" customWidth="1"/>
    <col min="15" max="15" width="3.75390625" style="17" customWidth="1"/>
    <col min="16" max="16" width="2.75390625" style="17" customWidth="1"/>
    <col min="17" max="17" width="6.375" style="19" customWidth="1"/>
    <col min="18" max="18" width="5.25390625" style="19" customWidth="1"/>
    <col min="19" max="19" width="1.625" style="17" customWidth="1"/>
    <col min="20" max="20" width="1.875" style="17" customWidth="1"/>
    <col min="21" max="21" width="4.00390625" style="17" customWidth="1"/>
    <col min="22" max="22" width="2.50390625" style="17" customWidth="1"/>
    <col min="23" max="24" width="4.125" style="17" customWidth="1"/>
    <col min="25" max="25" width="2.125" style="17" customWidth="1"/>
    <col min="26" max="26" width="3.50390625" style="17" customWidth="1"/>
    <col min="27" max="27" width="2.125" style="17" customWidth="1"/>
    <col min="28" max="28" width="0" style="17" hidden="1" customWidth="1"/>
    <col min="29" max="16384" width="9.00390625" style="17" customWidth="1"/>
  </cols>
  <sheetData>
    <row r="1" spans="1:27" ht="24" customHeight="1">
      <c r="A1" s="364" t="s">
        <v>210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</row>
    <row r="2" spans="3:20" ht="3.75" customHeight="1" thickBo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19"/>
      <c r="S2" s="19"/>
      <c r="T2" s="19"/>
    </row>
    <row r="3" spans="1:27" ht="30" customHeight="1">
      <c r="A3" s="365" t="s">
        <v>191</v>
      </c>
      <c r="B3" s="368" t="s">
        <v>87</v>
      </c>
      <c r="C3" s="371" t="s">
        <v>97</v>
      </c>
      <c r="D3" s="371"/>
      <c r="E3" s="308"/>
      <c r="F3" s="309"/>
      <c r="G3" s="309"/>
      <c r="H3" s="310"/>
      <c r="I3" s="20" t="s">
        <v>21</v>
      </c>
      <c r="J3" s="265"/>
      <c r="K3" s="266"/>
      <c r="L3" s="267"/>
      <c r="M3" s="208" t="s">
        <v>92</v>
      </c>
      <c r="N3" s="263"/>
      <c r="O3" s="264"/>
      <c r="P3" s="188" t="s">
        <v>93</v>
      </c>
      <c r="Q3" s="20" t="s">
        <v>101</v>
      </c>
      <c r="R3" s="258"/>
      <c r="S3" s="259"/>
      <c r="T3" s="259"/>
      <c r="U3" s="259"/>
      <c r="V3" s="259"/>
      <c r="W3" s="259"/>
      <c r="X3" s="259"/>
      <c r="Y3" s="259"/>
      <c r="Z3" s="259"/>
      <c r="AA3" s="260"/>
    </row>
    <row r="4" spans="1:27" ht="22.5" customHeight="1" thickBot="1">
      <c r="A4" s="366"/>
      <c r="B4" s="369"/>
      <c r="C4" s="372" t="s">
        <v>98</v>
      </c>
      <c r="D4" s="373"/>
      <c r="E4" s="374"/>
      <c r="F4" s="375"/>
      <c r="G4" s="21" t="s">
        <v>139</v>
      </c>
      <c r="H4" s="311"/>
      <c r="I4" s="312"/>
      <c r="J4" s="313" t="s">
        <v>143</v>
      </c>
      <c r="K4" s="314"/>
      <c r="L4" s="314"/>
      <c r="M4" s="314"/>
      <c r="N4" s="314"/>
      <c r="O4" s="314"/>
      <c r="P4" s="314"/>
      <c r="Q4" s="121" t="s">
        <v>194</v>
      </c>
      <c r="R4" s="279"/>
      <c r="S4" s="280"/>
      <c r="T4" s="280"/>
      <c r="U4" s="280"/>
      <c r="V4" s="280"/>
      <c r="W4" s="280"/>
      <c r="X4" s="280"/>
      <c r="Y4" s="280"/>
      <c r="Z4" s="280"/>
      <c r="AA4" s="281"/>
    </row>
    <row r="5" spans="1:48" s="19" customFormat="1" ht="24.75" customHeight="1">
      <c r="A5" s="366"/>
      <c r="B5" s="369"/>
      <c r="C5" s="347" t="s">
        <v>88</v>
      </c>
      <c r="D5" s="226"/>
      <c r="E5" s="271"/>
      <c r="F5" s="272"/>
      <c r="G5" s="272"/>
      <c r="H5" s="320"/>
      <c r="I5" s="8" t="s">
        <v>20</v>
      </c>
      <c r="J5" s="317"/>
      <c r="K5" s="318"/>
      <c r="L5" s="318"/>
      <c r="M5" s="318"/>
      <c r="N5" s="318"/>
      <c r="O5" s="318"/>
      <c r="P5" s="319"/>
      <c r="Q5" s="8" t="s">
        <v>102</v>
      </c>
      <c r="R5" s="268"/>
      <c r="S5" s="269"/>
      <c r="T5" s="269"/>
      <c r="U5" s="269"/>
      <c r="V5" s="269"/>
      <c r="W5" s="269"/>
      <c r="X5" s="269"/>
      <c r="Y5" s="269"/>
      <c r="Z5" s="269"/>
      <c r="AA5" s="270"/>
      <c r="AE5" s="9"/>
      <c r="AF5" s="9"/>
      <c r="AG5" s="9"/>
      <c r="AH5" s="9"/>
      <c r="AI5" s="9"/>
      <c r="AJ5" s="230"/>
      <c r="AK5" s="230"/>
      <c r="AL5" s="230"/>
      <c r="AM5" s="230"/>
      <c r="AN5" s="230"/>
      <c r="AO5" s="230"/>
      <c r="AP5" s="230"/>
      <c r="AQ5" s="230"/>
      <c r="AR5" s="322"/>
      <c r="AS5" s="322"/>
      <c r="AT5" s="322"/>
      <c r="AU5" s="322"/>
      <c r="AV5" s="322"/>
    </row>
    <row r="6" spans="1:48" s="19" customFormat="1" ht="24.75" customHeight="1">
      <c r="A6" s="366"/>
      <c r="B6" s="369"/>
      <c r="C6" s="347" t="s">
        <v>105</v>
      </c>
      <c r="D6" s="227"/>
      <c r="E6" s="271"/>
      <c r="F6" s="272"/>
      <c r="G6" s="272"/>
      <c r="H6" s="320"/>
      <c r="I6" s="8" t="s">
        <v>104</v>
      </c>
      <c r="J6" s="252"/>
      <c r="K6" s="253"/>
      <c r="L6" s="253"/>
      <c r="M6" s="253"/>
      <c r="N6" s="253"/>
      <c r="O6" s="253"/>
      <c r="P6" s="254"/>
      <c r="Q6" s="10" t="s">
        <v>103</v>
      </c>
      <c r="R6" s="271"/>
      <c r="S6" s="272"/>
      <c r="T6" s="272"/>
      <c r="U6" s="272"/>
      <c r="V6" s="272"/>
      <c r="W6" s="272"/>
      <c r="X6" s="272"/>
      <c r="Y6" s="272"/>
      <c r="Z6" s="272"/>
      <c r="AA6" s="273"/>
      <c r="AE6" s="9"/>
      <c r="AF6" s="9"/>
      <c r="AG6" s="9"/>
      <c r="AH6" s="9"/>
      <c r="AI6" s="9"/>
      <c r="AM6" s="9"/>
      <c r="AN6" s="9"/>
      <c r="AP6" s="9"/>
      <c r="AR6" s="9"/>
      <c r="AS6" s="9"/>
      <c r="AT6" s="17"/>
      <c r="AU6" s="17"/>
      <c r="AV6" s="17"/>
    </row>
    <row r="7" spans="1:48" s="19" customFormat="1" ht="18" customHeight="1">
      <c r="A7" s="366"/>
      <c r="B7" s="369"/>
      <c r="C7" s="347" t="s">
        <v>0</v>
      </c>
      <c r="D7" s="227"/>
      <c r="E7" s="275" t="s">
        <v>205</v>
      </c>
      <c r="F7" s="276"/>
      <c r="G7" s="276"/>
      <c r="H7" s="277"/>
      <c r="I7" s="562" t="s">
        <v>89</v>
      </c>
      <c r="J7" s="275" t="s">
        <v>205</v>
      </c>
      <c r="K7" s="276"/>
      <c r="L7" s="276"/>
      <c r="M7" s="276"/>
      <c r="N7" s="276"/>
      <c r="O7" s="276"/>
      <c r="P7" s="277"/>
      <c r="Q7" s="294" t="s">
        <v>90</v>
      </c>
      <c r="R7" s="226"/>
      <c r="S7" s="226"/>
      <c r="T7" s="227"/>
      <c r="U7" s="261">
        <f>IF(OR(E7="",J7=""),"",IF(ISERROR(J7-E7+1),"",J7-E7+1))</f>
      </c>
      <c r="V7" s="262"/>
      <c r="W7" s="262"/>
      <c r="X7" s="200"/>
      <c r="Y7" s="200"/>
      <c r="Z7" s="292" t="s">
        <v>91</v>
      </c>
      <c r="AA7" s="293"/>
      <c r="AI7" s="9"/>
      <c r="AJ7" s="323"/>
      <c r="AK7" s="323"/>
      <c r="AL7" s="323"/>
      <c r="AM7" s="9"/>
      <c r="AN7" s="324"/>
      <c r="AO7" s="324"/>
      <c r="AP7" s="324"/>
      <c r="AQ7" s="324"/>
      <c r="AR7" s="324"/>
      <c r="AS7" s="324"/>
      <c r="AT7" s="324"/>
      <c r="AU7" s="324"/>
      <c r="AV7" s="324"/>
    </row>
    <row r="8" spans="1:29" s="19" customFormat="1" ht="21" customHeight="1">
      <c r="A8" s="366"/>
      <c r="B8" s="369"/>
      <c r="C8" s="563" t="s">
        <v>99</v>
      </c>
      <c r="D8" s="223"/>
      <c r="E8" s="189"/>
      <c r="F8" s="190"/>
      <c r="G8" s="278" t="s">
        <v>195</v>
      </c>
      <c r="H8" s="278"/>
      <c r="I8" s="190"/>
      <c r="J8" s="190"/>
      <c r="K8" s="190"/>
      <c r="L8" s="190"/>
      <c r="M8" s="190"/>
      <c r="N8" s="191" t="s">
        <v>95</v>
      </c>
      <c r="O8" s="278"/>
      <c r="P8" s="278"/>
      <c r="Q8" s="278"/>
      <c r="R8" s="278" t="s">
        <v>196</v>
      </c>
      <c r="S8" s="325"/>
      <c r="T8" s="326" t="s">
        <v>169</v>
      </c>
      <c r="U8" s="327"/>
      <c r="V8" s="283"/>
      <c r="W8" s="284"/>
      <c r="X8" s="284"/>
      <c r="Y8" s="284"/>
      <c r="Z8" s="284"/>
      <c r="AA8" s="285"/>
      <c r="AB8" s="17"/>
      <c r="AC8" s="17"/>
    </row>
    <row r="9" spans="1:29" s="19" customFormat="1" ht="21" customHeight="1">
      <c r="A9" s="366"/>
      <c r="B9" s="369"/>
      <c r="C9" s="344"/>
      <c r="D9" s="225"/>
      <c r="E9" s="359"/>
      <c r="F9" s="360"/>
      <c r="G9" s="192"/>
      <c r="H9" s="192"/>
      <c r="I9" s="192"/>
      <c r="J9" s="192"/>
      <c r="K9" s="192"/>
      <c r="L9" s="192"/>
      <c r="M9" s="192"/>
      <c r="N9" s="192"/>
      <c r="O9" s="192"/>
      <c r="P9" s="193" t="s">
        <v>95</v>
      </c>
      <c r="Q9" s="282"/>
      <c r="R9" s="282"/>
      <c r="S9" s="192" t="s">
        <v>94</v>
      </c>
      <c r="T9" s="328"/>
      <c r="U9" s="329"/>
      <c r="V9" s="286"/>
      <c r="W9" s="287"/>
      <c r="X9" s="287"/>
      <c r="Y9" s="287"/>
      <c r="Z9" s="287"/>
      <c r="AA9" s="288"/>
      <c r="AB9" s="17"/>
      <c r="AC9" s="17"/>
    </row>
    <row r="10" spans="1:29" s="19" customFormat="1" ht="21" customHeight="1" thickBot="1">
      <c r="A10" s="367"/>
      <c r="B10" s="370"/>
      <c r="C10" s="352" t="s">
        <v>11</v>
      </c>
      <c r="D10" s="353"/>
      <c r="E10" s="24"/>
      <c r="F10" s="321" t="s">
        <v>168</v>
      </c>
      <c r="G10" s="321" t="s">
        <v>186</v>
      </c>
      <c r="H10" s="321"/>
      <c r="I10" s="321"/>
      <c r="J10" s="83" t="s">
        <v>167</v>
      </c>
      <c r="K10" s="83"/>
      <c r="L10" s="25"/>
      <c r="M10" s="26"/>
      <c r="N10" s="26" t="s">
        <v>185</v>
      </c>
      <c r="O10" s="433" t="s">
        <v>205</v>
      </c>
      <c r="P10" s="433"/>
      <c r="Q10" s="433"/>
      <c r="R10" s="433"/>
      <c r="S10" s="84" t="s">
        <v>94</v>
      </c>
      <c r="T10" s="313" t="s">
        <v>142</v>
      </c>
      <c r="U10" s="455"/>
      <c r="V10" s="452"/>
      <c r="W10" s="453"/>
      <c r="X10" s="453"/>
      <c r="Y10" s="453"/>
      <c r="Z10" s="453"/>
      <c r="AA10" s="454"/>
      <c r="AB10" s="17"/>
      <c r="AC10" s="17"/>
    </row>
    <row r="11" spans="1:29" s="19" customFormat="1" ht="2.25" customHeight="1" thickBot="1">
      <c r="A11" s="11"/>
      <c r="B11" s="12"/>
      <c r="C11" s="1"/>
      <c r="D11" s="1"/>
      <c r="E11" s="1"/>
      <c r="F11" s="1"/>
      <c r="G11" s="12"/>
      <c r="H11" s="27"/>
      <c r="I11" s="27"/>
      <c r="J11" s="27"/>
      <c r="K11" s="27"/>
      <c r="L11" s="27"/>
      <c r="M11" s="12"/>
      <c r="N11" s="12"/>
      <c r="O11" s="12"/>
      <c r="P11" s="12"/>
      <c r="Q11" s="12"/>
      <c r="R11" s="12"/>
      <c r="S11" s="27"/>
      <c r="T11" s="27"/>
      <c r="U11" s="27"/>
      <c r="V11" s="27"/>
      <c r="W11" s="27"/>
      <c r="X11" s="27"/>
      <c r="Y11" s="27"/>
      <c r="Z11" s="27"/>
      <c r="AA11" s="28"/>
      <c r="AC11" s="29"/>
    </row>
    <row r="12" spans="1:29" s="19" customFormat="1" ht="21" customHeight="1" hidden="1">
      <c r="A12" s="213" t="s">
        <v>116</v>
      </c>
      <c r="B12" s="354" t="s">
        <v>107</v>
      </c>
      <c r="C12" s="354"/>
      <c r="D12" s="355"/>
      <c r="E12" s="315"/>
      <c r="F12" s="316"/>
      <c r="G12" s="316"/>
      <c r="H12" s="316"/>
      <c r="I12" s="361" t="s">
        <v>108</v>
      </c>
      <c r="J12" s="361"/>
      <c r="K12" s="361"/>
      <c r="L12" s="362"/>
      <c r="M12" s="307" t="s">
        <v>109</v>
      </c>
      <c r="N12" s="296"/>
      <c r="O12" s="456" t="s">
        <v>95</v>
      </c>
      <c r="P12" s="457"/>
      <c r="Q12" s="457"/>
      <c r="R12" s="457"/>
      <c r="S12" s="457"/>
      <c r="T12" s="457"/>
      <c r="U12" s="457"/>
      <c r="V12" s="458"/>
      <c r="W12" s="458"/>
      <c r="X12" s="458"/>
      <c r="Y12" s="458"/>
      <c r="Z12" s="458"/>
      <c r="AA12" s="85" t="s">
        <v>106</v>
      </c>
      <c r="AC12" s="29"/>
    </row>
    <row r="13" spans="1:29" s="19" customFormat="1" ht="21" customHeight="1">
      <c r="A13" s="214"/>
      <c r="B13" s="299" t="s">
        <v>115</v>
      </c>
      <c r="C13" s="299"/>
      <c r="D13" s="300"/>
      <c r="E13" s="363" t="s">
        <v>205</v>
      </c>
      <c r="F13" s="363"/>
      <c r="G13" s="363"/>
      <c r="H13" s="363"/>
      <c r="I13" s="290"/>
      <c r="J13" s="290"/>
      <c r="K13" s="290"/>
      <c r="L13" s="291"/>
      <c r="M13" s="294" t="s">
        <v>144</v>
      </c>
      <c r="N13" s="290"/>
      <c r="O13" s="290"/>
      <c r="P13" s="290"/>
      <c r="Q13" s="291"/>
      <c r="R13" s="289"/>
      <c r="S13" s="290"/>
      <c r="T13" s="290"/>
      <c r="U13" s="290"/>
      <c r="V13" s="290"/>
      <c r="W13" s="290"/>
      <c r="X13" s="290"/>
      <c r="Y13" s="290"/>
      <c r="Z13" s="290"/>
      <c r="AA13" s="485"/>
      <c r="AC13" s="29"/>
    </row>
    <row r="14" spans="1:29" s="19" customFormat="1" ht="21" customHeight="1">
      <c r="A14" s="214"/>
      <c r="B14" s="301" t="s">
        <v>22</v>
      </c>
      <c r="C14" s="301"/>
      <c r="D14" s="302"/>
      <c r="E14" s="289"/>
      <c r="F14" s="290"/>
      <c r="G14" s="291"/>
      <c r="H14" s="303" t="s">
        <v>95</v>
      </c>
      <c r="I14" s="304"/>
      <c r="J14" s="304"/>
      <c r="K14" s="304"/>
      <c r="L14" s="304"/>
      <c r="M14" s="304"/>
      <c r="N14" s="304"/>
      <c r="O14" s="304"/>
      <c r="P14" s="304"/>
      <c r="Q14" s="304"/>
      <c r="R14" s="487"/>
      <c r="S14" s="487"/>
      <c r="T14" s="487"/>
      <c r="U14" s="487"/>
      <c r="V14" s="487"/>
      <c r="W14" s="487"/>
      <c r="X14" s="487"/>
      <c r="Y14" s="487"/>
      <c r="Z14" s="487"/>
      <c r="AA14" s="194" t="s">
        <v>94</v>
      </c>
      <c r="AC14" s="29"/>
    </row>
    <row r="15" spans="1:29" s="19" customFormat="1" ht="21" customHeight="1" hidden="1">
      <c r="A15" s="214"/>
      <c r="B15" s="297" t="s">
        <v>23</v>
      </c>
      <c r="C15" s="297"/>
      <c r="D15" s="298"/>
      <c r="E15" s="356" t="s">
        <v>205</v>
      </c>
      <c r="F15" s="357"/>
      <c r="G15" s="357"/>
      <c r="H15" s="357"/>
      <c r="I15" s="294" t="s">
        <v>1</v>
      </c>
      <c r="J15" s="227"/>
      <c r="K15" s="112"/>
      <c r="L15" s="103"/>
      <c r="M15" s="103"/>
      <c r="N15" s="103"/>
      <c r="O15" s="103"/>
      <c r="P15" s="103"/>
      <c r="Q15" s="102" t="s">
        <v>187</v>
      </c>
      <c r="R15" s="486"/>
      <c r="S15" s="486"/>
      <c r="T15" s="486"/>
      <c r="U15" s="486"/>
      <c r="V15" s="486"/>
      <c r="W15" s="113" t="s">
        <v>94</v>
      </c>
      <c r="X15" s="113"/>
      <c r="Y15" s="113"/>
      <c r="Z15" s="103"/>
      <c r="AA15" s="104"/>
      <c r="AC15" s="29"/>
    </row>
    <row r="16" spans="1:29" s="19" customFormat="1" ht="21" customHeight="1">
      <c r="A16" s="214"/>
      <c r="B16" s="350" t="s">
        <v>170</v>
      </c>
      <c r="C16" s="350"/>
      <c r="D16" s="351"/>
      <c r="E16" s="32" t="s">
        <v>26</v>
      </c>
      <c r="F16" s="33"/>
      <c r="G16" s="33"/>
      <c r="H16" s="34"/>
      <c r="I16" s="35"/>
      <c r="J16" s="33"/>
      <c r="K16" s="33"/>
      <c r="L16" s="33"/>
      <c r="M16" s="33"/>
      <c r="N16" s="33"/>
      <c r="O16" s="33"/>
      <c r="P16" s="36"/>
      <c r="Q16" s="305" t="s">
        <v>172</v>
      </c>
      <c r="R16" s="306"/>
      <c r="S16" s="306"/>
      <c r="T16" s="463"/>
      <c r="U16" s="419"/>
      <c r="V16" s="420"/>
      <c r="W16" s="420"/>
      <c r="X16" s="420"/>
      <c r="Y16" s="420"/>
      <c r="Z16" s="420"/>
      <c r="AA16" s="464"/>
      <c r="AB16" s="37"/>
      <c r="AC16" s="29"/>
    </row>
    <row r="17" spans="1:29" s="19" customFormat="1" ht="21" customHeight="1">
      <c r="A17" s="214"/>
      <c r="B17" s="299"/>
      <c r="C17" s="299"/>
      <c r="D17" s="300"/>
      <c r="E17" s="38"/>
      <c r="F17" s="39"/>
      <c r="G17" s="39"/>
      <c r="H17" s="87" t="s">
        <v>171</v>
      </c>
      <c r="I17" s="358"/>
      <c r="J17" s="358"/>
      <c r="K17" s="358"/>
      <c r="L17" s="358"/>
      <c r="M17" s="358"/>
      <c r="N17" s="358"/>
      <c r="O17" s="358"/>
      <c r="P17" s="86" t="s">
        <v>94</v>
      </c>
      <c r="Q17" s="305" t="s">
        <v>153</v>
      </c>
      <c r="R17" s="306"/>
      <c r="S17" s="306"/>
      <c r="T17" s="463"/>
      <c r="U17" s="436" t="s">
        <v>205</v>
      </c>
      <c r="V17" s="437"/>
      <c r="W17" s="437"/>
      <c r="X17" s="437"/>
      <c r="Y17" s="437"/>
      <c r="Z17" s="437"/>
      <c r="AA17" s="438"/>
      <c r="AB17" s="37"/>
      <c r="AC17" s="29"/>
    </row>
    <row r="18" spans="1:29" s="19" customFormat="1" ht="21" customHeight="1">
      <c r="A18" s="214"/>
      <c r="B18" s="350" t="s">
        <v>145</v>
      </c>
      <c r="C18" s="350"/>
      <c r="D18" s="351"/>
      <c r="E18" s="394" t="s">
        <v>146</v>
      </c>
      <c r="F18" s="395"/>
      <c r="G18" s="305"/>
      <c r="H18" s="306"/>
      <c r="I18" s="40"/>
      <c r="J18" s="116"/>
      <c r="K18" s="380" t="s">
        <v>174</v>
      </c>
      <c r="L18" s="381"/>
      <c r="M18" s="468" t="s">
        <v>149</v>
      </c>
      <c r="N18" s="469"/>
      <c r="O18" s="470"/>
      <c r="P18" s="394" t="s">
        <v>150</v>
      </c>
      <c r="Q18" s="411"/>
      <c r="R18" s="411"/>
      <c r="S18" s="411"/>
      <c r="T18" s="395"/>
      <c r="U18" s="401"/>
      <c r="V18" s="402"/>
      <c r="W18" s="434" t="s">
        <v>166</v>
      </c>
      <c r="X18" s="434"/>
      <c r="Y18" s="434"/>
      <c r="Z18" s="434"/>
      <c r="AA18" s="435"/>
      <c r="AB18" s="37"/>
      <c r="AC18" s="29"/>
    </row>
    <row r="19" spans="1:29" s="19" customFormat="1" ht="21" customHeight="1">
      <c r="A19" s="214"/>
      <c r="B19" s="403"/>
      <c r="C19" s="403"/>
      <c r="D19" s="404"/>
      <c r="E19" s="394" t="s">
        <v>147</v>
      </c>
      <c r="F19" s="395"/>
      <c r="G19" s="405"/>
      <c r="H19" s="406"/>
      <c r="I19" s="407"/>
      <c r="J19" s="116"/>
      <c r="K19" s="380" t="s">
        <v>174</v>
      </c>
      <c r="L19" s="381"/>
      <c r="M19" s="471"/>
      <c r="N19" s="472"/>
      <c r="O19" s="473"/>
      <c r="P19" s="394" t="s">
        <v>177</v>
      </c>
      <c r="Q19" s="411"/>
      <c r="R19" s="411"/>
      <c r="S19" s="411"/>
      <c r="T19" s="395"/>
      <c r="U19" s="401"/>
      <c r="V19" s="402"/>
      <c r="W19" s="434" t="s">
        <v>188</v>
      </c>
      <c r="X19" s="434"/>
      <c r="Y19" s="434"/>
      <c r="Z19" s="434"/>
      <c r="AA19" s="435"/>
      <c r="AB19" s="41"/>
      <c r="AC19" s="29"/>
    </row>
    <row r="20" spans="1:29" s="19" customFormat="1" ht="21" customHeight="1">
      <c r="A20" s="214"/>
      <c r="B20" s="414" t="s">
        <v>205</v>
      </c>
      <c r="C20" s="414"/>
      <c r="D20" s="415"/>
      <c r="E20" s="394" t="s">
        <v>173</v>
      </c>
      <c r="F20" s="395"/>
      <c r="G20" s="305"/>
      <c r="H20" s="306"/>
      <c r="I20" s="42"/>
      <c r="J20" s="116"/>
      <c r="K20" s="380" t="s">
        <v>175</v>
      </c>
      <c r="L20" s="381"/>
      <c r="M20" s="388" t="s">
        <v>205</v>
      </c>
      <c r="N20" s="389"/>
      <c r="O20" s="390"/>
      <c r="P20" s="394" t="s">
        <v>151</v>
      </c>
      <c r="Q20" s="411"/>
      <c r="R20" s="411"/>
      <c r="S20" s="411"/>
      <c r="T20" s="395"/>
      <c r="U20" s="419"/>
      <c r="V20" s="420"/>
      <c r="W20" s="434" t="s">
        <v>165</v>
      </c>
      <c r="X20" s="434"/>
      <c r="Y20" s="434"/>
      <c r="Z20" s="434"/>
      <c r="AA20" s="435"/>
      <c r="AB20" s="37"/>
      <c r="AC20" s="29"/>
    </row>
    <row r="21" spans="1:29" s="19" customFormat="1" ht="21" customHeight="1">
      <c r="A21" s="214"/>
      <c r="B21" s="416"/>
      <c r="C21" s="416"/>
      <c r="D21" s="417"/>
      <c r="E21" s="394" t="s">
        <v>148</v>
      </c>
      <c r="F21" s="395"/>
      <c r="G21" s="476"/>
      <c r="H21" s="477"/>
      <c r="I21" s="477"/>
      <c r="J21" s="477"/>
      <c r="K21" s="477"/>
      <c r="L21" s="478"/>
      <c r="M21" s="391"/>
      <c r="N21" s="392"/>
      <c r="O21" s="393"/>
      <c r="P21" s="394" t="s">
        <v>152</v>
      </c>
      <c r="Q21" s="411"/>
      <c r="R21" s="411"/>
      <c r="S21" s="411"/>
      <c r="T21" s="395"/>
      <c r="U21" s="419"/>
      <c r="V21" s="420"/>
      <c r="W21" s="434" t="s">
        <v>165</v>
      </c>
      <c r="X21" s="434"/>
      <c r="Y21" s="434"/>
      <c r="Z21" s="434"/>
      <c r="AA21" s="435"/>
      <c r="AB21" s="37"/>
      <c r="AC21" s="29"/>
    </row>
    <row r="22" spans="1:29" s="19" customFormat="1" ht="21" customHeight="1">
      <c r="A22" s="214"/>
      <c r="B22" s="426" t="s">
        <v>154</v>
      </c>
      <c r="C22" s="426"/>
      <c r="D22" s="427"/>
      <c r="E22" s="326" t="s">
        <v>155</v>
      </c>
      <c r="F22" s="460"/>
      <c r="G22" s="189"/>
      <c r="H22" s="201"/>
      <c r="I22" s="190"/>
      <c r="J22" s="202"/>
      <c r="K22" s="202"/>
      <c r="L22" s="202"/>
      <c r="M22" s="190"/>
      <c r="N22" s="190"/>
      <c r="O22" s="190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03"/>
      <c r="AB22" s="37"/>
      <c r="AC22" s="29"/>
    </row>
    <row r="23" spans="1:29" s="19" customFormat="1" ht="21" customHeight="1">
      <c r="A23" s="214"/>
      <c r="B23" s="376"/>
      <c r="C23" s="376"/>
      <c r="D23" s="428"/>
      <c r="E23" s="461"/>
      <c r="F23" s="462"/>
      <c r="G23" s="359" t="s">
        <v>176</v>
      </c>
      <c r="H23" s="360"/>
      <c r="I23" s="204"/>
      <c r="J23" s="465" t="s">
        <v>207</v>
      </c>
      <c r="K23" s="465"/>
      <c r="L23" s="209"/>
      <c r="M23" s="209"/>
      <c r="N23" s="209"/>
      <c r="O23" s="209"/>
      <c r="P23" s="564"/>
      <c r="Q23" s="565" t="s">
        <v>211</v>
      </c>
      <c r="R23" s="565"/>
      <c r="S23" s="565"/>
      <c r="T23" s="565"/>
      <c r="U23" s="564"/>
      <c r="V23" s="564"/>
      <c r="W23" s="564"/>
      <c r="X23" s="206" t="s">
        <v>95</v>
      </c>
      <c r="Y23" s="207"/>
      <c r="Z23" s="465" t="s">
        <v>208</v>
      </c>
      <c r="AA23" s="479"/>
      <c r="AB23" s="37"/>
      <c r="AC23" s="29"/>
    </row>
    <row r="24" spans="1:29" s="19" customFormat="1" ht="21" customHeight="1">
      <c r="A24" s="214"/>
      <c r="B24" s="376"/>
      <c r="C24" s="376"/>
      <c r="D24" s="428"/>
      <c r="E24" s="480" t="s">
        <v>209</v>
      </c>
      <c r="F24" s="381"/>
      <c r="G24" s="481" t="s">
        <v>182</v>
      </c>
      <c r="H24" s="482"/>
      <c r="I24" s="482"/>
      <c r="J24" s="483"/>
      <c r="K24" s="483"/>
      <c r="L24" s="483"/>
      <c r="M24" s="484"/>
      <c r="N24" s="484"/>
      <c r="O24" s="484"/>
      <c r="P24" s="196" t="s">
        <v>94</v>
      </c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8"/>
      <c r="AB24" s="37"/>
      <c r="AC24" s="29"/>
    </row>
    <row r="25" spans="1:29" s="19" customFormat="1" ht="21" customHeight="1">
      <c r="A25" s="214"/>
      <c r="B25" s="376"/>
      <c r="C25" s="376"/>
      <c r="D25" s="428"/>
      <c r="E25" s="394" t="s">
        <v>156</v>
      </c>
      <c r="F25" s="395"/>
      <c r="G25" s="451" t="s">
        <v>178</v>
      </c>
      <c r="H25" s="434"/>
      <c r="I25" s="434"/>
      <c r="J25" s="448"/>
      <c r="K25" s="449"/>
      <c r="L25" s="449"/>
      <c r="M25" s="449"/>
      <c r="N25" s="449"/>
      <c r="O25" s="449"/>
      <c r="P25" s="449"/>
      <c r="Q25" s="450"/>
      <c r="R25" s="449"/>
      <c r="S25" s="88" t="s">
        <v>94</v>
      </c>
      <c r="T25" s="87"/>
      <c r="U25" s="89"/>
      <c r="V25" s="43"/>
      <c r="W25" s="90"/>
      <c r="X25" s="90"/>
      <c r="Y25" s="90"/>
      <c r="Z25" s="90"/>
      <c r="AA25" s="91"/>
      <c r="AB25" s="37"/>
      <c r="AC25" s="29"/>
    </row>
    <row r="26" spans="1:29" s="19" customFormat="1" ht="32.25" customHeight="1" thickBot="1">
      <c r="A26" s="215"/>
      <c r="B26" s="426" t="s">
        <v>110</v>
      </c>
      <c r="C26" s="426"/>
      <c r="D26" s="427"/>
      <c r="E26" s="13"/>
      <c r="F26" s="14"/>
      <c r="G26" s="15"/>
      <c r="H26" s="25"/>
      <c r="I26" s="114" t="s">
        <v>95</v>
      </c>
      <c r="J26" s="205"/>
      <c r="K26" s="25" t="s">
        <v>94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75"/>
      <c r="Y26" s="75"/>
      <c r="Z26" s="75"/>
      <c r="AA26" s="16"/>
      <c r="AC26" s="29"/>
    </row>
    <row r="27" spans="1:29" s="19" customFormat="1" ht="2.25" customHeight="1" thickBot="1">
      <c r="A27" s="44"/>
      <c r="B27" s="45"/>
      <c r="C27" s="12"/>
      <c r="D27" s="1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14"/>
      <c r="AC27" s="29"/>
    </row>
    <row r="28" spans="1:29" s="19" customFormat="1" ht="18.75" customHeight="1" hidden="1">
      <c r="A28" s="122" t="s">
        <v>198</v>
      </c>
      <c r="B28" s="213" t="s">
        <v>111</v>
      </c>
      <c r="C28" s="295" t="s">
        <v>113</v>
      </c>
      <c r="D28" s="296"/>
      <c r="E28" s="466" t="s">
        <v>179</v>
      </c>
      <c r="F28" s="467"/>
      <c r="G28" s="467"/>
      <c r="H28" s="467"/>
      <c r="I28" s="274"/>
      <c r="J28" s="274"/>
      <c r="K28" s="274"/>
      <c r="L28" s="95" t="s">
        <v>106</v>
      </c>
      <c r="M28" s="412" t="s">
        <v>114</v>
      </c>
      <c r="N28" s="413"/>
      <c r="O28" s="413"/>
      <c r="P28" s="117" t="s">
        <v>95</v>
      </c>
      <c r="Q28" s="421"/>
      <c r="R28" s="421"/>
      <c r="S28" s="399" t="s">
        <v>180</v>
      </c>
      <c r="T28" s="399"/>
      <c r="U28" s="399"/>
      <c r="V28" s="399"/>
      <c r="W28" s="399"/>
      <c r="X28" s="399"/>
      <c r="Y28" s="399"/>
      <c r="Z28" s="399"/>
      <c r="AA28" s="400"/>
      <c r="AC28" s="29"/>
    </row>
    <row r="29" spans="1:29" s="19" customFormat="1" ht="24" customHeight="1" hidden="1">
      <c r="A29" s="123"/>
      <c r="B29" s="214"/>
      <c r="C29" s="230" t="s">
        <v>157</v>
      </c>
      <c r="D29" s="231"/>
      <c r="E29" s="431" t="s">
        <v>158</v>
      </c>
      <c r="F29" s="97"/>
      <c r="G29" s="46"/>
      <c r="H29" s="46"/>
      <c r="I29" s="46"/>
      <c r="J29" s="46"/>
      <c r="K29" s="46"/>
      <c r="L29" s="98"/>
      <c r="M29" s="46"/>
      <c r="N29" s="46"/>
      <c r="O29" s="46"/>
      <c r="P29" s="46"/>
      <c r="Q29" s="46"/>
      <c r="R29" s="46"/>
      <c r="S29" s="46"/>
      <c r="T29" s="46"/>
      <c r="U29" s="326" t="s">
        <v>159</v>
      </c>
      <c r="V29" s="223"/>
      <c r="W29" s="92"/>
      <c r="X29" s="92"/>
      <c r="Y29" s="92"/>
      <c r="Z29" s="92"/>
      <c r="AA29" s="96"/>
      <c r="AC29" s="29"/>
    </row>
    <row r="30" spans="1:29" s="19" customFormat="1" ht="24.75" customHeight="1" hidden="1" thickBot="1">
      <c r="A30" s="123"/>
      <c r="B30" s="215"/>
      <c r="C30" s="429"/>
      <c r="D30" s="430"/>
      <c r="E30" s="432"/>
      <c r="F30" s="424" t="s">
        <v>181</v>
      </c>
      <c r="G30" s="425"/>
      <c r="H30" s="425"/>
      <c r="I30" s="425"/>
      <c r="J30" s="425"/>
      <c r="K30" s="425"/>
      <c r="L30" s="425"/>
      <c r="M30" s="425"/>
      <c r="N30" s="425"/>
      <c r="O30" s="425"/>
      <c r="P30" s="398"/>
      <c r="Q30" s="398"/>
      <c r="R30" s="398"/>
      <c r="S30" s="398"/>
      <c r="T30" s="99" t="s">
        <v>94</v>
      </c>
      <c r="U30" s="474"/>
      <c r="V30" s="430"/>
      <c r="W30" s="92"/>
      <c r="X30" s="92"/>
      <c r="Y30" s="92"/>
      <c r="Z30" s="92"/>
      <c r="AA30" s="16"/>
      <c r="AC30" s="29"/>
    </row>
    <row r="31" spans="1:29" s="19" customFormat="1" ht="28.5" customHeight="1" hidden="1" thickBot="1">
      <c r="A31" s="123"/>
      <c r="B31" s="100" t="s">
        <v>112</v>
      </c>
      <c r="C31" s="422" t="s">
        <v>192</v>
      </c>
      <c r="D31" s="423"/>
      <c r="E31" s="423"/>
      <c r="F31" s="423"/>
      <c r="G31" s="423"/>
      <c r="H31" s="118"/>
      <c r="I31" s="119" t="s">
        <v>95</v>
      </c>
      <c r="J31" s="475">
        <f>IF('長谷川式簡易知能評価スケール'!J25=0.000001,"",'長谷川式簡易知能評価スケール'!J25)</f>
      </c>
      <c r="K31" s="475"/>
      <c r="L31" s="396" t="s">
        <v>193</v>
      </c>
      <c r="M31" s="396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99"/>
      <c r="Y31" s="199"/>
      <c r="Z31" s="105"/>
      <c r="AA31" s="106"/>
      <c r="AC31" s="29"/>
    </row>
    <row r="32" spans="1:39" s="19" customFormat="1" ht="21" customHeight="1">
      <c r="A32" s="213" t="s">
        <v>197</v>
      </c>
      <c r="B32" s="213" t="s">
        <v>184</v>
      </c>
      <c r="C32" s="439" t="s">
        <v>12</v>
      </c>
      <c r="D32" s="440"/>
      <c r="E32" s="47"/>
      <c r="F32" s="48"/>
      <c r="G32" s="49"/>
      <c r="H32" s="48"/>
      <c r="I32" s="48"/>
      <c r="J32" s="48"/>
      <c r="K32" s="48"/>
      <c r="L32" s="48"/>
      <c r="M32" s="48"/>
      <c r="N32" s="48"/>
      <c r="O32" s="48"/>
      <c r="P32" s="48"/>
      <c r="Q32" s="50"/>
      <c r="R32" s="50"/>
      <c r="S32" s="48"/>
      <c r="T32" s="48"/>
      <c r="U32" s="48"/>
      <c r="V32" s="48"/>
      <c r="W32" s="442"/>
      <c r="X32" s="443"/>
      <c r="Y32" s="443"/>
      <c r="Z32" s="443"/>
      <c r="AA32" s="444"/>
      <c r="AC32" s="29"/>
      <c r="AD32" s="230"/>
      <c r="AE32" s="17"/>
      <c r="AF32" s="397"/>
      <c r="AG32" s="397"/>
      <c r="AH32" s="397"/>
      <c r="AI32" s="397"/>
      <c r="AJ32" s="397"/>
      <c r="AK32" s="397"/>
      <c r="AL32" s="397"/>
      <c r="AM32" s="17"/>
    </row>
    <row r="33" spans="1:39" s="19" customFormat="1" ht="21" customHeight="1">
      <c r="A33" s="214"/>
      <c r="B33" s="214"/>
      <c r="C33" s="224"/>
      <c r="D33" s="225"/>
      <c r="E33" s="51"/>
      <c r="F33" s="115" t="s">
        <v>189</v>
      </c>
      <c r="G33" s="418"/>
      <c r="H33" s="418"/>
      <c r="I33" s="180" t="s">
        <v>190</v>
      </c>
      <c r="J33" s="52"/>
      <c r="K33" s="52"/>
      <c r="L33" s="52"/>
      <c r="M33" s="53"/>
      <c r="N33" s="53"/>
      <c r="O33" s="53"/>
      <c r="P33" s="101" t="s">
        <v>95</v>
      </c>
      <c r="Q33" s="441"/>
      <c r="R33" s="441"/>
      <c r="S33" s="441"/>
      <c r="T33" s="441"/>
      <c r="U33" s="441"/>
      <c r="V33" s="54" t="s">
        <v>183</v>
      </c>
      <c r="W33" s="445"/>
      <c r="X33" s="446"/>
      <c r="Y33" s="446"/>
      <c r="Z33" s="446"/>
      <c r="AA33" s="447"/>
      <c r="AB33" s="19">
        <v>0</v>
      </c>
      <c r="AC33" s="29"/>
      <c r="AD33" s="230"/>
      <c r="AE33" s="17"/>
      <c r="AF33" s="376"/>
      <c r="AG33" s="376"/>
      <c r="AH33" s="376"/>
      <c r="AI33" s="376"/>
      <c r="AJ33" s="376"/>
      <c r="AK33" s="376"/>
      <c r="AL33" s="376"/>
      <c r="AM33" s="17"/>
    </row>
    <row r="34" spans="1:39" s="19" customFormat="1" ht="21" customHeight="1">
      <c r="A34" s="214"/>
      <c r="B34" s="214"/>
      <c r="C34" s="226" t="s">
        <v>13</v>
      </c>
      <c r="D34" s="227"/>
      <c r="E34" s="31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55"/>
      <c r="R34" s="55"/>
      <c r="S34" s="22"/>
      <c r="T34" s="22"/>
      <c r="U34" s="22"/>
      <c r="V34" s="22"/>
      <c r="W34" s="385"/>
      <c r="X34" s="386"/>
      <c r="Y34" s="386"/>
      <c r="Z34" s="386"/>
      <c r="AA34" s="387"/>
      <c r="AC34" s="29"/>
      <c r="AD34" s="230"/>
      <c r="AE34" s="17"/>
      <c r="AF34" s="376"/>
      <c r="AG34" s="376"/>
      <c r="AH34" s="376"/>
      <c r="AI34" s="376"/>
      <c r="AJ34" s="376"/>
      <c r="AK34" s="376"/>
      <c r="AL34" s="376"/>
      <c r="AM34" s="17"/>
    </row>
    <row r="35" spans="1:39" s="19" customFormat="1" ht="21" customHeight="1">
      <c r="A35" s="214"/>
      <c r="B35" s="214"/>
      <c r="C35" s="226" t="s">
        <v>14</v>
      </c>
      <c r="D35" s="227"/>
      <c r="E35" s="31"/>
      <c r="F35" s="22"/>
      <c r="G35" s="22"/>
      <c r="H35" s="5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85"/>
      <c r="X35" s="386"/>
      <c r="Y35" s="386"/>
      <c r="Z35" s="386"/>
      <c r="AA35" s="387"/>
      <c r="AD35" s="230"/>
      <c r="AE35" s="17"/>
      <c r="AF35" s="376"/>
      <c r="AG35" s="376"/>
      <c r="AH35" s="376"/>
      <c r="AI35" s="376"/>
      <c r="AJ35" s="376"/>
      <c r="AK35" s="376"/>
      <c r="AL35" s="376"/>
      <c r="AM35" s="17"/>
    </row>
    <row r="36" spans="1:39" s="19" customFormat="1" ht="21" customHeight="1">
      <c r="A36" s="214"/>
      <c r="B36" s="214"/>
      <c r="C36" s="226" t="s">
        <v>9</v>
      </c>
      <c r="D36" s="227"/>
      <c r="E36" s="31"/>
      <c r="F36" s="22"/>
      <c r="G36" s="22"/>
      <c r="H36" s="5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85"/>
      <c r="X36" s="386"/>
      <c r="Y36" s="386"/>
      <c r="Z36" s="386"/>
      <c r="AA36" s="387"/>
      <c r="AD36" s="230"/>
      <c r="AE36" s="17"/>
      <c r="AF36" s="376"/>
      <c r="AG36" s="376"/>
      <c r="AH36" s="376"/>
      <c r="AI36" s="376"/>
      <c r="AJ36" s="376"/>
      <c r="AK36" s="376"/>
      <c r="AL36" s="376"/>
      <c r="AM36" s="17"/>
    </row>
    <row r="37" spans="1:39" s="19" customFormat="1" ht="21" customHeight="1">
      <c r="A37" s="214"/>
      <c r="B37" s="214"/>
      <c r="C37" s="222" t="s">
        <v>15</v>
      </c>
      <c r="D37" s="223"/>
      <c r="E37" s="410"/>
      <c r="F37" s="408"/>
      <c r="G37" s="408"/>
      <c r="H37" s="408"/>
      <c r="I37" s="408"/>
      <c r="J37" s="408"/>
      <c r="K37" s="57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9"/>
      <c r="W37" s="241"/>
      <c r="X37" s="242"/>
      <c r="Y37" s="242"/>
      <c r="Z37" s="242"/>
      <c r="AA37" s="243"/>
      <c r="AD37" s="230"/>
      <c r="AE37" s="17"/>
      <c r="AF37" s="376"/>
      <c r="AG37" s="376"/>
      <c r="AH37" s="376"/>
      <c r="AI37" s="376"/>
      <c r="AJ37" s="376"/>
      <c r="AK37" s="376"/>
      <c r="AL37" s="376"/>
      <c r="AM37" s="17"/>
    </row>
    <row r="38" spans="1:39" s="19" customFormat="1" ht="21" customHeight="1">
      <c r="A38" s="214"/>
      <c r="B38" s="214"/>
      <c r="C38" s="224"/>
      <c r="D38" s="225"/>
      <c r="E38" s="58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9"/>
      <c r="W38" s="244"/>
      <c r="X38" s="245"/>
      <c r="Y38" s="245"/>
      <c r="Z38" s="245"/>
      <c r="AA38" s="246"/>
      <c r="AB38" s="19">
        <v>0</v>
      </c>
      <c r="AD38" s="230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s="19" customFormat="1" ht="21" customHeight="1">
      <c r="A39" s="214"/>
      <c r="B39" s="214"/>
      <c r="C39" s="222" t="s">
        <v>16</v>
      </c>
      <c r="D39" s="223"/>
      <c r="E39" s="56"/>
      <c r="F39" s="57"/>
      <c r="G39" s="57"/>
      <c r="H39" s="60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41"/>
      <c r="X39" s="242"/>
      <c r="Y39" s="242"/>
      <c r="Z39" s="242"/>
      <c r="AA39" s="243"/>
      <c r="AD39" s="230"/>
      <c r="AE39" s="17"/>
      <c r="AF39" s="376"/>
      <c r="AG39" s="376"/>
      <c r="AH39" s="376"/>
      <c r="AI39" s="376"/>
      <c r="AJ39" s="376"/>
      <c r="AK39" s="376"/>
      <c r="AL39" s="376"/>
      <c r="AM39" s="17"/>
    </row>
    <row r="40" spans="1:39" s="19" customFormat="1" ht="21" customHeight="1">
      <c r="A40" s="214"/>
      <c r="B40" s="214"/>
      <c r="C40" s="230"/>
      <c r="D40" s="231"/>
      <c r="E40" s="228" t="s">
        <v>158</v>
      </c>
      <c r="F40" s="229"/>
      <c r="G40" s="17"/>
      <c r="H40" s="29"/>
      <c r="I40" s="17"/>
      <c r="J40" s="17"/>
      <c r="K40" s="17"/>
      <c r="L40" s="17"/>
      <c r="M40" s="17"/>
      <c r="N40" s="17"/>
      <c r="O40" s="17"/>
      <c r="P40" s="17"/>
      <c r="Q40" s="120" t="s">
        <v>95</v>
      </c>
      <c r="R40" s="459"/>
      <c r="S40" s="459"/>
      <c r="T40" s="459"/>
      <c r="U40" s="459"/>
      <c r="V40" s="17" t="s">
        <v>94</v>
      </c>
      <c r="W40" s="382"/>
      <c r="X40" s="383"/>
      <c r="Y40" s="383"/>
      <c r="Z40" s="383"/>
      <c r="AA40" s="384"/>
      <c r="AB40" s="19">
        <v>0</v>
      </c>
      <c r="AD40" s="9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s="19" customFormat="1" ht="21" customHeight="1">
      <c r="A41" s="214"/>
      <c r="B41" s="214"/>
      <c r="C41" s="224"/>
      <c r="D41" s="225"/>
      <c r="E41" s="247" t="s">
        <v>159</v>
      </c>
      <c r="F41" s="248"/>
      <c r="G41" s="54"/>
      <c r="H41" s="61"/>
      <c r="I41" s="54"/>
      <c r="J41" s="54"/>
      <c r="K41" s="54"/>
      <c r="L41" s="53"/>
      <c r="M41" s="53"/>
      <c r="N41" s="441"/>
      <c r="O41" s="441"/>
      <c r="P41" s="441"/>
      <c r="Q41" s="441"/>
      <c r="R41" s="54"/>
      <c r="S41" s="54"/>
      <c r="T41" s="54"/>
      <c r="U41" s="54"/>
      <c r="V41" s="54"/>
      <c r="W41" s="244"/>
      <c r="X41" s="245"/>
      <c r="Y41" s="245"/>
      <c r="Z41" s="245"/>
      <c r="AA41" s="246"/>
      <c r="AB41" s="19">
        <v>0</v>
      </c>
      <c r="AD41" s="230"/>
      <c r="AE41" s="17"/>
      <c r="AF41" s="376"/>
      <c r="AG41" s="376"/>
      <c r="AH41" s="376"/>
      <c r="AI41" s="376"/>
      <c r="AJ41" s="376"/>
      <c r="AK41" s="376"/>
      <c r="AL41" s="376"/>
      <c r="AM41" s="17"/>
    </row>
    <row r="42" spans="1:39" s="19" customFormat="1" ht="21" customHeight="1">
      <c r="A42" s="214"/>
      <c r="B42" s="214"/>
      <c r="C42" s="226" t="s">
        <v>3</v>
      </c>
      <c r="D42" s="227"/>
      <c r="E42" s="31"/>
      <c r="F42" s="22"/>
      <c r="G42" s="22"/>
      <c r="H42" s="55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85"/>
      <c r="X42" s="386"/>
      <c r="Y42" s="386"/>
      <c r="Z42" s="386"/>
      <c r="AA42" s="387"/>
      <c r="AD42" s="230"/>
      <c r="AE42" s="17"/>
      <c r="AF42" s="376"/>
      <c r="AG42" s="376"/>
      <c r="AH42" s="376"/>
      <c r="AI42" s="376"/>
      <c r="AJ42" s="376"/>
      <c r="AK42" s="376"/>
      <c r="AL42" s="376"/>
      <c r="AM42" s="17"/>
    </row>
    <row r="43" spans="1:39" s="19" customFormat="1" ht="21" customHeight="1">
      <c r="A43" s="214"/>
      <c r="B43" s="214"/>
      <c r="C43" s="226" t="s">
        <v>17</v>
      </c>
      <c r="D43" s="227"/>
      <c r="E43" s="22"/>
      <c r="F43" s="22"/>
      <c r="G43" s="22"/>
      <c r="H43" s="55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85"/>
      <c r="X43" s="386"/>
      <c r="Y43" s="386"/>
      <c r="Z43" s="386"/>
      <c r="AA43" s="387"/>
      <c r="AD43" s="230"/>
      <c r="AE43" s="17"/>
      <c r="AF43" s="376"/>
      <c r="AG43" s="376"/>
      <c r="AH43" s="376"/>
      <c r="AI43" s="376"/>
      <c r="AJ43" s="376"/>
      <c r="AK43" s="376"/>
      <c r="AL43" s="376"/>
      <c r="AM43" s="17"/>
    </row>
    <row r="44" spans="1:39" s="19" customFormat="1" ht="21" customHeight="1">
      <c r="A44" s="214"/>
      <c r="B44" s="214"/>
      <c r="C44" s="222" t="s">
        <v>18</v>
      </c>
      <c r="D44" s="223"/>
      <c r="E44" s="56"/>
      <c r="F44" s="57"/>
      <c r="G44" s="57"/>
      <c r="H44" s="60"/>
      <c r="I44" s="57"/>
      <c r="J44" s="57"/>
      <c r="K44" s="57"/>
      <c r="L44" s="57"/>
      <c r="M44" s="57"/>
      <c r="N44" s="408"/>
      <c r="O44" s="408"/>
      <c r="P44" s="408"/>
      <c r="Q44" s="408"/>
      <c r="R44" s="408"/>
      <c r="S44" s="408"/>
      <c r="T44" s="408"/>
      <c r="U44" s="408"/>
      <c r="V44" s="409"/>
      <c r="W44" s="241"/>
      <c r="X44" s="242"/>
      <c r="Y44" s="242"/>
      <c r="Z44" s="242"/>
      <c r="AA44" s="243"/>
      <c r="AD44" s="230"/>
      <c r="AE44" s="17"/>
      <c r="AF44" s="376"/>
      <c r="AG44" s="376"/>
      <c r="AH44" s="376"/>
      <c r="AI44" s="376"/>
      <c r="AJ44" s="376"/>
      <c r="AK44" s="376"/>
      <c r="AL44" s="376"/>
      <c r="AM44" s="17"/>
    </row>
    <row r="45" spans="1:39" s="19" customFormat="1" ht="21" customHeight="1">
      <c r="A45" s="214"/>
      <c r="B45" s="214"/>
      <c r="C45" s="224"/>
      <c r="D45" s="225"/>
      <c r="E45" s="58"/>
      <c r="F45" s="54"/>
      <c r="G45" s="54"/>
      <c r="H45" s="61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9"/>
      <c r="W45" s="244"/>
      <c r="X45" s="245"/>
      <c r="Y45" s="245"/>
      <c r="Z45" s="245"/>
      <c r="AA45" s="246"/>
      <c r="AB45" s="19">
        <v>0</v>
      </c>
      <c r="AD45" s="230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s="19" customFormat="1" ht="21" customHeight="1" thickBot="1">
      <c r="A46" s="214"/>
      <c r="B46" s="214"/>
      <c r="C46" s="222" t="s">
        <v>19</v>
      </c>
      <c r="D46" s="223"/>
      <c r="E46" s="56"/>
      <c r="F46" s="57"/>
      <c r="G46" s="57"/>
      <c r="H46" s="60"/>
      <c r="I46" s="6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38"/>
      <c r="X46" s="239"/>
      <c r="Y46" s="239"/>
      <c r="Z46" s="239"/>
      <c r="AA46" s="240"/>
      <c r="AD46" s="230"/>
      <c r="AE46" s="17"/>
      <c r="AF46" s="376"/>
      <c r="AG46" s="376"/>
      <c r="AH46" s="376"/>
      <c r="AI46" s="376"/>
      <c r="AJ46" s="376"/>
      <c r="AK46" s="376"/>
      <c r="AL46" s="376"/>
      <c r="AM46" s="17"/>
    </row>
    <row r="47" spans="1:39" s="19" customFormat="1" ht="21" customHeight="1" thickBot="1">
      <c r="A47" s="214"/>
      <c r="B47" s="214"/>
      <c r="C47" s="429"/>
      <c r="D47" s="430"/>
      <c r="E47" s="63"/>
      <c r="F47" s="64"/>
      <c r="G47" s="64"/>
      <c r="H47" s="65"/>
      <c r="I47" s="66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7"/>
      <c r="W47" s="68"/>
      <c r="X47" s="68"/>
      <c r="Y47" s="68"/>
      <c r="Z47" s="68"/>
      <c r="AA47" s="69"/>
      <c r="AB47" s="19">
        <v>0</v>
      </c>
      <c r="AD47" s="230"/>
      <c r="AE47" s="17"/>
      <c r="AF47" s="376"/>
      <c r="AG47" s="376"/>
      <c r="AH47" s="376"/>
      <c r="AI47" s="376"/>
      <c r="AJ47" s="376"/>
      <c r="AK47" s="376"/>
      <c r="AL47" s="376"/>
      <c r="AM47" s="17"/>
    </row>
    <row r="48" spans="1:39" s="19" customFormat="1" ht="3" customHeight="1" thickBot="1">
      <c r="A48" s="214"/>
      <c r="B48" s="214"/>
      <c r="C48" s="9"/>
      <c r="D48" s="9"/>
      <c r="E48" s="17"/>
      <c r="F48" s="17"/>
      <c r="G48" s="17"/>
      <c r="H48" s="29"/>
      <c r="I48" s="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7"/>
      <c r="W48" s="70"/>
      <c r="X48" s="70"/>
      <c r="Y48" s="70"/>
      <c r="Z48" s="70"/>
      <c r="AA48" s="71"/>
      <c r="AB48" s="72"/>
      <c r="AC48" s="73"/>
      <c r="AD48" s="230"/>
      <c r="AE48" s="17"/>
      <c r="AF48" s="376"/>
      <c r="AG48" s="376"/>
      <c r="AH48" s="376"/>
      <c r="AI48" s="376"/>
      <c r="AJ48" s="376"/>
      <c r="AK48" s="376"/>
      <c r="AL48" s="376"/>
      <c r="AM48" s="17"/>
    </row>
    <row r="49" spans="1:39" s="19" customFormat="1" ht="21" customHeight="1">
      <c r="A49" s="214"/>
      <c r="B49" s="214"/>
      <c r="C49" s="216" t="s">
        <v>201</v>
      </c>
      <c r="D49" s="217"/>
      <c r="E49" s="217"/>
      <c r="F49" s="217"/>
      <c r="G49" s="217"/>
      <c r="H49" s="217"/>
      <c r="I49" s="217"/>
      <c r="J49" s="210" t="s">
        <v>206</v>
      </c>
      <c r="K49" s="211"/>
      <c r="L49" s="212"/>
      <c r="M49" s="249" t="s">
        <v>200</v>
      </c>
      <c r="N49" s="250"/>
      <c r="O49" s="250"/>
      <c r="P49" s="250"/>
      <c r="Q49" s="251"/>
      <c r="R49" s="210" t="s">
        <v>160</v>
      </c>
      <c r="S49" s="211"/>
      <c r="T49" s="211"/>
      <c r="U49" s="212"/>
      <c r="V49" s="342" t="s">
        <v>141</v>
      </c>
      <c r="W49" s="342"/>
      <c r="X49" s="342"/>
      <c r="Y49" s="342"/>
      <c r="Z49" s="342"/>
      <c r="AA49" s="343"/>
      <c r="AB49" s="72"/>
      <c r="AD49" s="230"/>
      <c r="AE49" s="17"/>
      <c r="AF49" s="376"/>
      <c r="AG49" s="376"/>
      <c r="AH49" s="376"/>
      <c r="AI49" s="376"/>
      <c r="AJ49" s="376"/>
      <c r="AK49" s="376"/>
      <c r="AL49" s="376"/>
      <c r="AM49" s="17"/>
    </row>
    <row r="50" spans="1:39" s="19" customFormat="1" ht="21" customHeight="1" thickBot="1">
      <c r="A50" s="214"/>
      <c r="B50" s="214"/>
      <c r="C50" s="183" t="s">
        <v>96</v>
      </c>
      <c r="D50" s="218">
        <f>FIM!H3</f>
      </c>
      <c r="E50" s="218"/>
      <c r="F50" s="181" t="s">
        <v>27</v>
      </c>
      <c r="G50" s="182">
        <f>FIM!H16</f>
      </c>
      <c r="H50" s="181" t="s">
        <v>28</v>
      </c>
      <c r="I50" s="181">
        <f>FIM!F21</f>
      </c>
      <c r="J50" s="219">
        <f>'長谷川式簡易知能評価スケール'!J25</f>
      </c>
      <c r="K50" s="220"/>
      <c r="L50" s="221"/>
      <c r="M50" s="234">
        <f>'日常生活機能評価シート'!H16</f>
      </c>
      <c r="N50" s="235"/>
      <c r="O50" s="235"/>
      <c r="P50" s="235"/>
      <c r="Q50" s="236"/>
      <c r="R50" s="232"/>
      <c r="S50" s="233"/>
      <c r="T50" s="233"/>
      <c r="U50" s="195" t="s">
        <v>199</v>
      </c>
      <c r="V50" s="255">
        <f>IF(OR(COUNTIF(W32:AA46,"&lt;&gt;")&lt;10,COUNTIF(AB33:AB47,0)&gt;0),"",SUM(W32:AA46))</f>
      </c>
      <c r="W50" s="256"/>
      <c r="X50" s="256"/>
      <c r="Y50" s="256"/>
      <c r="Z50" s="256"/>
      <c r="AA50" s="257"/>
      <c r="AB50" s="72"/>
      <c r="AD50" s="230"/>
      <c r="AE50" s="17"/>
      <c r="AF50" s="376"/>
      <c r="AG50" s="376"/>
      <c r="AH50" s="376"/>
      <c r="AI50" s="376"/>
      <c r="AJ50" s="376"/>
      <c r="AK50" s="376"/>
      <c r="AL50" s="376"/>
      <c r="AM50" s="17"/>
    </row>
    <row r="51" spans="1:39" s="19" customFormat="1" ht="2.25" customHeight="1" thickBot="1">
      <c r="A51" s="214"/>
      <c r="B51" s="215"/>
      <c r="C51" s="75"/>
      <c r="D51" s="75"/>
      <c r="E51" s="75"/>
      <c r="F51" s="75"/>
      <c r="G51" s="75"/>
      <c r="H51" s="74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2"/>
      <c r="AD51" s="230"/>
      <c r="AE51" s="17"/>
      <c r="AF51" s="376"/>
      <c r="AG51" s="376"/>
      <c r="AH51" s="376"/>
      <c r="AI51" s="376"/>
      <c r="AJ51" s="376"/>
      <c r="AK51" s="376"/>
      <c r="AL51" s="376"/>
      <c r="AM51" s="17"/>
    </row>
    <row r="52" spans="1:39" s="19" customFormat="1" ht="21" customHeight="1">
      <c r="A52" s="214"/>
      <c r="B52" s="340" t="s">
        <v>100</v>
      </c>
      <c r="C52" s="344" t="s">
        <v>161</v>
      </c>
      <c r="D52" s="225"/>
      <c r="E52" s="76"/>
      <c r="F52" s="30"/>
      <c r="G52" s="30"/>
      <c r="H52" s="30"/>
      <c r="I52" s="30"/>
      <c r="J52" s="77"/>
      <c r="K52" s="77"/>
      <c r="L52" s="107"/>
      <c r="M52" s="77"/>
      <c r="N52" s="30"/>
      <c r="O52" s="30"/>
      <c r="P52" s="30"/>
      <c r="Q52" s="30"/>
      <c r="R52" s="30"/>
      <c r="S52" s="30" t="s">
        <v>95</v>
      </c>
      <c r="T52" s="379"/>
      <c r="U52" s="379"/>
      <c r="V52" s="379"/>
      <c r="W52" s="379"/>
      <c r="X52" s="379"/>
      <c r="Y52" s="379"/>
      <c r="Z52" s="379"/>
      <c r="AA52" s="78" t="s">
        <v>162</v>
      </c>
      <c r="AD52" s="230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s="19" customFormat="1" ht="21" customHeight="1">
      <c r="A53" s="214"/>
      <c r="B53" s="340"/>
      <c r="C53" s="345" t="s">
        <v>4</v>
      </c>
      <c r="D53" s="346"/>
      <c r="E53" s="79"/>
      <c r="F53" s="80"/>
      <c r="G53" s="80"/>
      <c r="H53" s="80"/>
      <c r="I53" s="80"/>
      <c r="J53" s="81"/>
      <c r="K53" s="294" t="s">
        <v>5</v>
      </c>
      <c r="L53" s="226"/>
      <c r="M53" s="227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2"/>
      <c r="AD53" s="230"/>
      <c r="AE53" s="17"/>
      <c r="AF53" s="376"/>
      <c r="AG53" s="376"/>
      <c r="AH53" s="376"/>
      <c r="AI53" s="376"/>
      <c r="AJ53" s="376"/>
      <c r="AK53" s="376"/>
      <c r="AL53" s="376"/>
      <c r="AM53" s="17"/>
    </row>
    <row r="54" spans="1:39" s="19" customFormat="1" ht="30" customHeight="1" thickBot="1">
      <c r="A54" s="215"/>
      <c r="B54" s="341"/>
      <c r="C54" s="347" t="s">
        <v>10</v>
      </c>
      <c r="D54" s="227"/>
      <c r="E54" s="176"/>
      <c r="F54" s="178" t="s">
        <v>95</v>
      </c>
      <c r="G54" s="237"/>
      <c r="H54" s="237"/>
      <c r="I54" s="237"/>
      <c r="J54" s="177" t="s">
        <v>94</v>
      </c>
      <c r="K54" s="377" t="s">
        <v>2</v>
      </c>
      <c r="L54" s="378"/>
      <c r="M54" s="353"/>
      <c r="N54" s="179" t="s">
        <v>140</v>
      </c>
      <c r="O54" s="335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7"/>
      <c r="AD54" s="230"/>
      <c r="AE54" s="17"/>
      <c r="AF54" s="376"/>
      <c r="AG54" s="376"/>
      <c r="AH54" s="376"/>
      <c r="AI54" s="376"/>
      <c r="AJ54" s="376"/>
      <c r="AK54" s="376"/>
      <c r="AL54" s="376"/>
      <c r="AM54" s="17"/>
    </row>
    <row r="55" spans="1:39" s="19" customFormat="1" ht="36.75" customHeight="1">
      <c r="A55" s="213" t="s">
        <v>25</v>
      </c>
      <c r="B55" s="348" t="s">
        <v>24</v>
      </c>
      <c r="C55" s="338" t="s">
        <v>7</v>
      </c>
      <c r="D55" s="339"/>
      <c r="E55" s="93"/>
      <c r="F55" s="20" t="s">
        <v>163</v>
      </c>
      <c r="G55" s="307" t="s">
        <v>164</v>
      </c>
      <c r="H55" s="296"/>
      <c r="I55" s="109">
        <f>IF(OR(E55="",U7=""),"",IF(ISERROR(E55/U7),"",E55/U7))</f>
      </c>
      <c r="J55" s="258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60"/>
      <c r="AD55" s="230"/>
      <c r="AE55" s="17"/>
      <c r="AF55" s="376"/>
      <c r="AG55" s="376"/>
      <c r="AH55" s="376"/>
      <c r="AI55" s="376"/>
      <c r="AJ55" s="376"/>
      <c r="AK55" s="376"/>
      <c r="AL55" s="376"/>
      <c r="AM55" s="17"/>
    </row>
    <row r="56" spans="1:39" s="19" customFormat="1" ht="36.75" customHeight="1">
      <c r="A56" s="214"/>
      <c r="B56" s="349"/>
      <c r="C56" s="330" t="s">
        <v>8</v>
      </c>
      <c r="D56" s="331"/>
      <c r="E56" s="94"/>
      <c r="F56" s="8" t="s">
        <v>163</v>
      </c>
      <c r="G56" s="294" t="s">
        <v>164</v>
      </c>
      <c r="H56" s="227"/>
      <c r="I56" s="110">
        <f>IF(OR(E56="",U7=""),"",IF(ISERROR(E56/U7),"",E56/U7))</f>
      </c>
      <c r="J56" s="332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4"/>
      <c r="AD56" s="9"/>
      <c r="AE56" s="17"/>
      <c r="AF56" s="376"/>
      <c r="AG56" s="376"/>
      <c r="AH56" s="376"/>
      <c r="AI56" s="376"/>
      <c r="AJ56" s="376"/>
      <c r="AK56" s="376"/>
      <c r="AL56" s="376"/>
      <c r="AM56" s="17"/>
    </row>
    <row r="57" spans="1:39" s="19" customFormat="1" ht="36.75" customHeight="1" thickBot="1">
      <c r="A57" s="215"/>
      <c r="B57" s="349"/>
      <c r="C57" s="330" t="s">
        <v>6</v>
      </c>
      <c r="D57" s="331"/>
      <c r="E57" s="94"/>
      <c r="F57" s="108" t="s">
        <v>163</v>
      </c>
      <c r="G57" s="328" t="s">
        <v>164</v>
      </c>
      <c r="H57" s="225"/>
      <c r="I57" s="111">
        <f>IF(OR(E57="",U7=""),"",IF(ISERROR(E57/U7),"",E57/U7))</f>
      </c>
      <c r="J57" s="335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7"/>
      <c r="AD57" s="9"/>
      <c r="AE57" s="17"/>
      <c r="AF57" s="376"/>
      <c r="AG57" s="376"/>
      <c r="AH57" s="376"/>
      <c r="AI57" s="376"/>
      <c r="AJ57" s="376"/>
      <c r="AK57" s="376"/>
      <c r="AL57" s="376"/>
      <c r="AM57" s="17"/>
    </row>
    <row r="58" spans="1:39" s="19" customFormat="1" ht="13.5">
      <c r="A58" s="186" t="s">
        <v>108</v>
      </c>
      <c r="B58" s="184" t="s">
        <v>202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D58" s="230"/>
      <c r="AE58" s="17"/>
      <c r="AF58" s="376"/>
      <c r="AG58" s="376"/>
      <c r="AH58" s="376"/>
      <c r="AI58" s="376"/>
      <c r="AJ58" s="376"/>
      <c r="AK58" s="376"/>
      <c r="AL58" s="376"/>
      <c r="AM58" s="17"/>
    </row>
    <row r="59" spans="1:39" s="19" customFormat="1" ht="13.5">
      <c r="A59" s="187" t="s">
        <v>108</v>
      </c>
      <c r="B59" s="185" t="s">
        <v>203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D59" s="230"/>
      <c r="AE59" s="17"/>
      <c r="AF59" s="376"/>
      <c r="AG59" s="376"/>
      <c r="AH59" s="376"/>
      <c r="AI59" s="376"/>
      <c r="AJ59" s="376"/>
      <c r="AK59" s="376"/>
      <c r="AL59" s="376"/>
      <c r="AM59" s="17"/>
    </row>
    <row r="60" spans="1:27" s="19" customFormat="1" ht="13.5">
      <c r="A60" s="185"/>
      <c r="B60" s="185" t="s">
        <v>204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</row>
    <row r="61" spans="1:7" s="19" customFormat="1" ht="21.75" customHeight="1">
      <c r="A61" s="17"/>
      <c r="B61" s="17"/>
      <c r="C61" s="17"/>
      <c r="D61" s="17"/>
      <c r="E61" s="17"/>
      <c r="F61" s="17"/>
      <c r="G61" s="17"/>
    </row>
    <row r="62" spans="1:7" s="19" customFormat="1" ht="21.75" customHeight="1">
      <c r="A62" s="17"/>
      <c r="B62" s="17"/>
      <c r="C62" s="17"/>
      <c r="D62" s="17"/>
      <c r="E62" s="17"/>
      <c r="F62" s="17"/>
      <c r="G62" s="17"/>
    </row>
    <row r="63" spans="1:7" s="19" customFormat="1" ht="21.75" customHeight="1">
      <c r="A63" s="17"/>
      <c r="B63" s="17"/>
      <c r="C63" s="17"/>
      <c r="D63" s="17"/>
      <c r="E63" s="17"/>
      <c r="F63" s="17"/>
      <c r="G63" s="17"/>
    </row>
    <row r="64" spans="1:7" s="19" customFormat="1" ht="21.75" customHeight="1">
      <c r="A64" s="17"/>
      <c r="B64" s="17"/>
      <c r="C64" s="17"/>
      <c r="D64" s="17"/>
      <c r="E64" s="17"/>
      <c r="F64" s="17"/>
      <c r="G64" s="17"/>
    </row>
    <row r="65" spans="1:7" s="19" customFormat="1" ht="21.75" customHeight="1">
      <c r="A65" s="17"/>
      <c r="B65" s="17"/>
      <c r="C65" s="17"/>
      <c r="D65" s="17"/>
      <c r="E65" s="17"/>
      <c r="F65" s="17"/>
      <c r="G65" s="17"/>
    </row>
    <row r="66" spans="1:7" s="19" customFormat="1" ht="21.75" customHeight="1">
      <c r="A66" s="17"/>
      <c r="B66" s="17"/>
      <c r="C66" s="17"/>
      <c r="D66" s="17"/>
      <c r="E66" s="17"/>
      <c r="F66" s="17"/>
      <c r="G66" s="17"/>
    </row>
  </sheetData>
  <sheetProtection password="E5F2" sheet="1" objects="1" scenarios="1" selectLockedCells="1"/>
  <mergeCells count="222">
    <mergeCell ref="Q23:T23"/>
    <mergeCell ref="Z23:AA23"/>
    <mergeCell ref="E24:F24"/>
    <mergeCell ref="G24:I24"/>
    <mergeCell ref="J24:O24"/>
    <mergeCell ref="R13:AA13"/>
    <mergeCell ref="R15:V15"/>
    <mergeCell ref="Q16:T16"/>
    <mergeCell ref="I13:L13"/>
    <mergeCell ref="R14:Z14"/>
    <mergeCell ref="K20:L20"/>
    <mergeCell ref="E28:H28"/>
    <mergeCell ref="M18:O19"/>
    <mergeCell ref="U29:V30"/>
    <mergeCell ref="P20:T20"/>
    <mergeCell ref="W35:AA35"/>
    <mergeCell ref="J31:K31"/>
    <mergeCell ref="G21:L21"/>
    <mergeCell ref="E18:F18"/>
    <mergeCell ref="K19:L19"/>
    <mergeCell ref="E22:F23"/>
    <mergeCell ref="B26:D26"/>
    <mergeCell ref="Q17:T17"/>
    <mergeCell ref="U16:AA16"/>
    <mergeCell ref="P18:T18"/>
    <mergeCell ref="P19:T19"/>
    <mergeCell ref="W18:AA18"/>
    <mergeCell ref="U18:V18"/>
    <mergeCell ref="G23:H23"/>
    <mergeCell ref="J23:K23"/>
    <mergeCell ref="V10:AA10"/>
    <mergeCell ref="T10:U10"/>
    <mergeCell ref="W42:AA42"/>
    <mergeCell ref="W19:AA19"/>
    <mergeCell ref="U21:V21"/>
    <mergeCell ref="W20:AA20"/>
    <mergeCell ref="O12:U12"/>
    <mergeCell ref="N41:Q41"/>
    <mergeCell ref="V12:Z12"/>
    <mergeCell ref="R40:U40"/>
    <mergeCell ref="O10:R10"/>
    <mergeCell ref="W21:AA21"/>
    <mergeCell ref="U17:AA17"/>
    <mergeCell ref="C46:D47"/>
    <mergeCell ref="C37:D38"/>
    <mergeCell ref="C32:D33"/>
    <mergeCell ref="Q33:U33"/>
    <mergeCell ref="W32:AA33"/>
    <mergeCell ref="J25:R25"/>
    <mergeCell ref="G25:I25"/>
    <mergeCell ref="C36:D36"/>
    <mergeCell ref="W43:AA43"/>
    <mergeCell ref="U20:V20"/>
    <mergeCell ref="S22:Z22"/>
    <mergeCell ref="Q28:R28"/>
    <mergeCell ref="C31:G31"/>
    <mergeCell ref="F30:O30"/>
    <mergeCell ref="B22:D25"/>
    <mergeCell ref="C29:D30"/>
    <mergeCell ref="E29:E30"/>
    <mergeCell ref="B18:D19"/>
    <mergeCell ref="G19:I19"/>
    <mergeCell ref="N44:V44"/>
    <mergeCell ref="E37:J37"/>
    <mergeCell ref="P21:T21"/>
    <mergeCell ref="L37:V37"/>
    <mergeCell ref="E25:F25"/>
    <mergeCell ref="M28:O28"/>
    <mergeCell ref="B20:D21"/>
    <mergeCell ref="G33:H33"/>
    <mergeCell ref="E21:F21"/>
    <mergeCell ref="L31:M31"/>
    <mergeCell ref="AF34:AL34"/>
    <mergeCell ref="AD32:AD34"/>
    <mergeCell ref="AF32:AL32"/>
    <mergeCell ref="E19:F19"/>
    <mergeCell ref="E20:F20"/>
    <mergeCell ref="P30:S30"/>
    <mergeCell ref="S28:AA28"/>
    <mergeCell ref="U19:V19"/>
    <mergeCell ref="AF35:AL35"/>
    <mergeCell ref="AF36:AL36"/>
    <mergeCell ref="AF33:AL33"/>
    <mergeCell ref="AF41:AL41"/>
    <mergeCell ref="K18:L18"/>
    <mergeCell ref="G20:H20"/>
    <mergeCell ref="W39:AA41"/>
    <mergeCell ref="W36:AA36"/>
    <mergeCell ref="W34:AA34"/>
    <mergeCell ref="M20:O21"/>
    <mergeCell ref="AF42:AL42"/>
    <mergeCell ref="AF37:AL37"/>
    <mergeCell ref="AF47:AL47"/>
    <mergeCell ref="AF43:AL43"/>
    <mergeCell ref="AD43:AD46"/>
    <mergeCell ref="AF44:AL44"/>
    <mergeCell ref="AF46:AL46"/>
    <mergeCell ref="AD41:AD42"/>
    <mergeCell ref="AF39:AL39"/>
    <mergeCell ref="AD35:AD39"/>
    <mergeCell ref="AF59:AL59"/>
    <mergeCell ref="AF57:AL57"/>
    <mergeCell ref="AD58:AD59"/>
    <mergeCell ref="AF56:AL56"/>
    <mergeCell ref="AF55:AL55"/>
    <mergeCell ref="AD54:AD55"/>
    <mergeCell ref="AF54:AL54"/>
    <mergeCell ref="AF58:AL58"/>
    <mergeCell ref="AF51:AL51"/>
    <mergeCell ref="K54:M54"/>
    <mergeCell ref="AF50:AL50"/>
    <mergeCell ref="AF53:AL53"/>
    <mergeCell ref="AF48:AL48"/>
    <mergeCell ref="AF49:AL49"/>
    <mergeCell ref="AD49:AD53"/>
    <mergeCell ref="AD47:AD48"/>
    <mergeCell ref="T52:Z52"/>
    <mergeCell ref="K53:M53"/>
    <mergeCell ref="A1:AA1"/>
    <mergeCell ref="C6:D6"/>
    <mergeCell ref="A3:A10"/>
    <mergeCell ref="B3:B10"/>
    <mergeCell ref="C3:D3"/>
    <mergeCell ref="C4:D4"/>
    <mergeCell ref="E4:F4"/>
    <mergeCell ref="C7:D7"/>
    <mergeCell ref="Q7:T7"/>
    <mergeCell ref="C5:D5"/>
    <mergeCell ref="B16:D17"/>
    <mergeCell ref="C8:D9"/>
    <mergeCell ref="C10:D10"/>
    <mergeCell ref="B12:D12"/>
    <mergeCell ref="E15:H15"/>
    <mergeCell ref="I17:O17"/>
    <mergeCell ref="M13:Q13"/>
    <mergeCell ref="E9:F9"/>
    <mergeCell ref="I12:L12"/>
    <mergeCell ref="E13:H13"/>
    <mergeCell ref="A55:A57"/>
    <mergeCell ref="C55:D55"/>
    <mergeCell ref="C57:D57"/>
    <mergeCell ref="O54:AA54"/>
    <mergeCell ref="B52:B54"/>
    <mergeCell ref="V49:AA49"/>
    <mergeCell ref="C52:D52"/>
    <mergeCell ref="C53:D53"/>
    <mergeCell ref="C54:D54"/>
    <mergeCell ref="B55:B57"/>
    <mergeCell ref="C56:D56"/>
    <mergeCell ref="G55:H55"/>
    <mergeCell ref="G56:H56"/>
    <mergeCell ref="G57:H57"/>
    <mergeCell ref="J55:AA55"/>
    <mergeCell ref="J56:AA56"/>
    <mergeCell ref="J57:AA57"/>
    <mergeCell ref="AR5:AV5"/>
    <mergeCell ref="AP5:AQ5"/>
    <mergeCell ref="AJ5:AO5"/>
    <mergeCell ref="AJ7:AL7"/>
    <mergeCell ref="AN7:AV7"/>
    <mergeCell ref="R8:S8"/>
    <mergeCell ref="T8:U9"/>
    <mergeCell ref="E3:H3"/>
    <mergeCell ref="H4:I4"/>
    <mergeCell ref="J4:P4"/>
    <mergeCell ref="E12:H12"/>
    <mergeCell ref="J5:P5"/>
    <mergeCell ref="J7:P7"/>
    <mergeCell ref="E6:H6"/>
    <mergeCell ref="F10:G10"/>
    <mergeCell ref="E5:H5"/>
    <mergeCell ref="H10:I10"/>
    <mergeCell ref="A12:A26"/>
    <mergeCell ref="I15:J15"/>
    <mergeCell ref="B28:B30"/>
    <mergeCell ref="C28:D28"/>
    <mergeCell ref="B15:D15"/>
    <mergeCell ref="B13:D13"/>
    <mergeCell ref="B14:D14"/>
    <mergeCell ref="H14:Q14"/>
    <mergeCell ref="G18:H18"/>
    <mergeCell ref="M12:N12"/>
    <mergeCell ref="E7:H7"/>
    <mergeCell ref="W44:AA45"/>
    <mergeCell ref="G8:H8"/>
    <mergeCell ref="O8:Q8"/>
    <mergeCell ref="R4:AA4"/>
    <mergeCell ref="Q9:R9"/>
    <mergeCell ref="P22:R22"/>
    <mergeCell ref="V8:AA9"/>
    <mergeCell ref="E14:G14"/>
    <mergeCell ref="Z7:AA7"/>
    <mergeCell ref="J6:P6"/>
    <mergeCell ref="V50:AA50"/>
    <mergeCell ref="R3:AA3"/>
    <mergeCell ref="U7:W7"/>
    <mergeCell ref="N3:O3"/>
    <mergeCell ref="J3:L3"/>
    <mergeCell ref="R5:AA5"/>
    <mergeCell ref="R6:AA6"/>
    <mergeCell ref="I28:K28"/>
    <mergeCell ref="R49:U49"/>
    <mergeCell ref="R50:T50"/>
    <mergeCell ref="M50:Q50"/>
    <mergeCell ref="G54:I54"/>
    <mergeCell ref="C34:D34"/>
    <mergeCell ref="W46:AA46"/>
    <mergeCell ref="C43:D43"/>
    <mergeCell ref="W37:AA38"/>
    <mergeCell ref="E41:F41"/>
    <mergeCell ref="C42:D42"/>
    <mergeCell ref="M49:Q49"/>
    <mergeCell ref="J49:L49"/>
    <mergeCell ref="A32:A54"/>
    <mergeCell ref="C49:I49"/>
    <mergeCell ref="B32:B51"/>
    <mergeCell ref="D50:E50"/>
    <mergeCell ref="J50:L50"/>
    <mergeCell ref="C44:D45"/>
    <mergeCell ref="C35:D35"/>
    <mergeCell ref="E40:F40"/>
    <mergeCell ref="C39:D41"/>
  </mergeCells>
  <conditionalFormatting sqref="U7">
    <cfRule type="cellIs" priority="3" dxfId="2" operator="lessThanOrEqual" stopIfTrue="1">
      <formula>0</formula>
    </cfRule>
  </conditionalFormatting>
  <conditionalFormatting sqref="J50">
    <cfRule type="cellIs" priority="6" dxfId="3" operator="equal" stopIfTrue="1">
      <formula>0.000002</formula>
    </cfRule>
  </conditionalFormatting>
  <printOptions/>
  <pageMargins left="0.7" right="0.7" top="0.75" bottom="0.75" header="0.3" footer="0.3"/>
  <pageSetup blackAndWhite="1" fitToHeight="1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theme="0" tint="-0.4999699890613556"/>
    <pageSetUpPr fitToPage="1"/>
  </sheetPr>
  <dimension ref="A1:M26"/>
  <sheetViews>
    <sheetView zoomScalePageLayoutView="0" workbookViewId="0" topLeftCell="A10">
      <selection activeCell="C20" sqref="C20"/>
    </sheetView>
  </sheetViews>
  <sheetFormatPr defaultColWidth="9.00390625" defaultRowHeight="13.5"/>
  <cols>
    <col min="1" max="1" width="2.875" style="0" customWidth="1"/>
    <col min="2" max="2" width="45.625" style="0" customWidth="1"/>
    <col min="3" max="8" width="10.625" style="0" customWidth="1"/>
    <col min="9" max="9" width="9.50390625" style="0" customWidth="1"/>
    <col min="10" max="10" width="5.625" style="0" customWidth="1"/>
    <col min="13" max="13" width="15.00390625" style="0" bestFit="1" customWidth="1"/>
  </cols>
  <sheetData>
    <row r="1" spans="1:10" ht="37.5" customHeight="1">
      <c r="A1" s="524" t="s">
        <v>117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10" ht="37.5" customHeight="1">
      <c r="A2" s="124"/>
      <c r="B2" s="525" t="s">
        <v>118</v>
      </c>
      <c r="C2" s="526"/>
      <c r="D2" s="527"/>
      <c r="E2" s="528" t="s">
        <v>55</v>
      </c>
      <c r="F2" s="529"/>
      <c r="G2" s="529"/>
      <c r="H2" s="529"/>
      <c r="I2" s="530"/>
      <c r="J2" s="125" t="s">
        <v>30</v>
      </c>
    </row>
    <row r="3" spans="1:10" ht="39" customHeight="1">
      <c r="A3" s="126">
        <v>1</v>
      </c>
      <c r="B3" s="513" t="s">
        <v>119</v>
      </c>
      <c r="C3" s="531"/>
      <c r="D3" s="515"/>
      <c r="E3" s="508"/>
      <c r="F3" s="509"/>
      <c r="G3" s="512"/>
      <c r="H3" s="509"/>
      <c r="I3" s="127"/>
      <c r="J3" s="128"/>
    </row>
    <row r="4" spans="1:10" ht="19.5" customHeight="1">
      <c r="A4" s="129">
        <v>2</v>
      </c>
      <c r="B4" s="503" t="s">
        <v>120</v>
      </c>
      <c r="C4" s="130"/>
      <c r="D4" s="131" t="s">
        <v>121</v>
      </c>
      <c r="E4" s="508"/>
      <c r="F4" s="509"/>
      <c r="G4" s="512"/>
      <c r="H4" s="509"/>
      <c r="I4" s="127"/>
      <c r="J4" s="128"/>
    </row>
    <row r="5" spans="1:10" ht="19.5" customHeight="1">
      <c r="A5" s="132"/>
      <c r="B5" s="504"/>
      <c r="C5" s="133"/>
      <c r="D5" s="134" t="s">
        <v>122</v>
      </c>
      <c r="E5" s="521"/>
      <c r="F5" s="522"/>
      <c r="G5" s="522"/>
      <c r="H5" s="522"/>
      <c r="I5" s="523"/>
      <c r="J5" s="128"/>
    </row>
    <row r="6" spans="1:10" ht="19.5" customHeight="1">
      <c r="A6" s="132"/>
      <c r="B6" s="504"/>
      <c r="C6" s="133"/>
      <c r="D6" s="134" t="s">
        <v>123</v>
      </c>
      <c r="E6" s="521"/>
      <c r="F6" s="522"/>
      <c r="G6" s="522"/>
      <c r="H6" s="522"/>
      <c r="I6" s="523"/>
      <c r="J6" s="128"/>
    </row>
    <row r="7" spans="1:10" ht="19.5" customHeight="1">
      <c r="A7" s="135"/>
      <c r="B7" s="506"/>
      <c r="C7" s="136"/>
      <c r="D7" s="134" t="s">
        <v>124</v>
      </c>
      <c r="E7" s="521"/>
      <c r="F7" s="522"/>
      <c r="G7" s="522"/>
      <c r="H7" s="522"/>
      <c r="I7" s="523"/>
      <c r="J7" s="128"/>
    </row>
    <row r="8" spans="1:10" ht="48" customHeight="1">
      <c r="A8" s="126">
        <v>3</v>
      </c>
      <c r="B8" s="513" t="s">
        <v>125</v>
      </c>
      <c r="C8" s="514"/>
      <c r="D8" s="515"/>
      <c r="E8" s="508"/>
      <c r="F8" s="509"/>
      <c r="G8" s="512"/>
      <c r="H8" s="509"/>
      <c r="I8" s="127"/>
      <c r="J8" s="128"/>
    </row>
    <row r="9" spans="1:10" ht="19.5" customHeight="1">
      <c r="A9" s="129">
        <v>4</v>
      </c>
      <c r="B9" s="503" t="s">
        <v>126</v>
      </c>
      <c r="C9" s="488"/>
      <c r="D9" s="518"/>
      <c r="E9" s="508"/>
      <c r="F9" s="509"/>
      <c r="G9" s="512"/>
      <c r="H9" s="509"/>
      <c r="I9" s="127"/>
      <c r="J9" s="128"/>
    </row>
    <row r="10" spans="1:10" ht="19.5" customHeight="1">
      <c r="A10" s="132"/>
      <c r="B10" s="504"/>
      <c r="C10" s="505"/>
      <c r="D10" s="519"/>
      <c r="E10" s="510"/>
      <c r="F10" s="511"/>
      <c r="G10" s="511"/>
      <c r="H10" s="511"/>
      <c r="I10" s="512"/>
      <c r="J10" s="128"/>
    </row>
    <row r="11" spans="1:10" ht="19.5" customHeight="1">
      <c r="A11" s="135"/>
      <c r="B11" s="506"/>
      <c r="C11" s="507"/>
      <c r="D11" s="520"/>
      <c r="E11" s="510"/>
      <c r="F11" s="511"/>
      <c r="G11" s="511"/>
      <c r="H11" s="511"/>
      <c r="I11" s="512"/>
      <c r="J11" s="128"/>
    </row>
    <row r="12" spans="1:10" ht="22.5" customHeight="1">
      <c r="A12" s="129">
        <v>5</v>
      </c>
      <c r="B12" s="503" t="s">
        <v>127</v>
      </c>
      <c r="C12" s="488"/>
      <c r="D12" s="137" t="s">
        <v>128</v>
      </c>
      <c r="E12" s="508"/>
      <c r="F12" s="509"/>
      <c r="G12" s="512"/>
      <c r="H12" s="509"/>
      <c r="I12" s="127"/>
      <c r="J12" s="128"/>
    </row>
    <row r="13" spans="1:10" ht="22.5" customHeight="1">
      <c r="A13" s="135"/>
      <c r="B13" s="506"/>
      <c r="C13" s="507"/>
      <c r="D13" s="138" t="s">
        <v>129</v>
      </c>
      <c r="E13" s="510"/>
      <c r="F13" s="511"/>
      <c r="G13" s="511"/>
      <c r="H13" s="511"/>
      <c r="I13" s="512"/>
      <c r="J13" s="128"/>
    </row>
    <row r="14" spans="1:10" ht="22.5" customHeight="1">
      <c r="A14" s="129">
        <v>6</v>
      </c>
      <c r="B14" s="503" t="s">
        <v>130</v>
      </c>
      <c r="C14" s="516"/>
      <c r="D14" s="139" t="s">
        <v>131</v>
      </c>
      <c r="E14" s="508"/>
      <c r="F14" s="509"/>
      <c r="G14" s="512"/>
      <c r="H14" s="509"/>
      <c r="I14" s="127"/>
      <c r="J14" s="128"/>
    </row>
    <row r="15" spans="1:10" ht="22.5" customHeight="1">
      <c r="A15" s="135"/>
      <c r="B15" s="517"/>
      <c r="C15" s="490"/>
      <c r="D15" s="140" t="s">
        <v>132</v>
      </c>
      <c r="E15" s="510"/>
      <c r="F15" s="511"/>
      <c r="G15" s="511"/>
      <c r="H15" s="511"/>
      <c r="I15" s="512"/>
      <c r="J15" s="128"/>
    </row>
    <row r="16" spans="1:10" ht="19.5" customHeight="1">
      <c r="A16" s="129">
        <v>7</v>
      </c>
      <c r="B16" s="503" t="s">
        <v>133</v>
      </c>
      <c r="C16" s="488"/>
      <c r="D16" s="126" t="s">
        <v>134</v>
      </c>
      <c r="E16" s="508"/>
      <c r="F16" s="509"/>
      <c r="G16" s="512"/>
      <c r="H16" s="509"/>
      <c r="I16" s="127"/>
      <c r="J16" s="128"/>
    </row>
    <row r="17" spans="1:10" ht="19.5" customHeight="1">
      <c r="A17" s="132"/>
      <c r="B17" s="504"/>
      <c r="C17" s="505"/>
      <c r="D17" s="126" t="s">
        <v>135</v>
      </c>
      <c r="E17" s="510"/>
      <c r="F17" s="511"/>
      <c r="G17" s="511"/>
      <c r="H17" s="511"/>
      <c r="I17" s="512"/>
      <c r="J17" s="128"/>
    </row>
    <row r="18" spans="1:10" ht="19.5" customHeight="1">
      <c r="A18" s="135"/>
      <c r="B18" s="506"/>
      <c r="C18" s="507"/>
      <c r="D18" s="126" t="s">
        <v>136</v>
      </c>
      <c r="E18" s="510"/>
      <c r="F18" s="511"/>
      <c r="G18" s="511"/>
      <c r="H18" s="511"/>
      <c r="I18" s="512"/>
      <c r="J18" s="128"/>
    </row>
    <row r="19" spans="1:10" ht="48" customHeight="1">
      <c r="A19" s="126">
        <v>8</v>
      </c>
      <c r="B19" s="513" t="s">
        <v>137</v>
      </c>
      <c r="C19" s="514"/>
      <c r="D19" s="515"/>
      <c r="E19" s="508"/>
      <c r="F19" s="509"/>
      <c r="G19" s="512"/>
      <c r="H19" s="509"/>
      <c r="I19" s="127"/>
      <c r="J19" s="128"/>
    </row>
    <row r="20" spans="1:10" ht="19.5" customHeight="1">
      <c r="A20" s="129">
        <v>9</v>
      </c>
      <c r="B20" s="488" t="s">
        <v>138</v>
      </c>
      <c r="C20" s="2"/>
      <c r="D20" s="3"/>
      <c r="E20" s="491"/>
      <c r="F20" s="492"/>
      <c r="G20" s="492"/>
      <c r="H20" s="492"/>
      <c r="I20" s="493"/>
      <c r="J20" s="500"/>
    </row>
    <row r="21" spans="1:10" ht="19.5" customHeight="1">
      <c r="A21" s="132"/>
      <c r="B21" s="489"/>
      <c r="C21" s="4"/>
      <c r="D21" s="5"/>
      <c r="E21" s="494"/>
      <c r="F21" s="495"/>
      <c r="G21" s="495"/>
      <c r="H21" s="495"/>
      <c r="I21" s="496"/>
      <c r="J21" s="501"/>
    </row>
    <row r="22" spans="1:10" ht="19.5" customHeight="1">
      <c r="A22" s="132"/>
      <c r="B22" s="489"/>
      <c r="C22" s="4"/>
      <c r="D22" s="5"/>
      <c r="E22" s="494"/>
      <c r="F22" s="495"/>
      <c r="G22" s="495"/>
      <c r="H22" s="495"/>
      <c r="I22" s="496"/>
      <c r="J22" s="501"/>
    </row>
    <row r="23" spans="1:10" ht="19.5" customHeight="1">
      <c r="A23" s="132"/>
      <c r="B23" s="489"/>
      <c r="C23" s="4"/>
      <c r="D23" s="5"/>
      <c r="E23" s="494"/>
      <c r="F23" s="495"/>
      <c r="G23" s="495"/>
      <c r="H23" s="495"/>
      <c r="I23" s="496"/>
      <c r="J23" s="501"/>
    </row>
    <row r="24" spans="1:10" ht="19.5" customHeight="1">
      <c r="A24" s="135"/>
      <c r="B24" s="490"/>
      <c r="C24" s="6"/>
      <c r="D24" s="7"/>
      <c r="E24" s="497"/>
      <c r="F24" s="498"/>
      <c r="G24" s="498"/>
      <c r="H24" s="498"/>
      <c r="I24" s="499"/>
      <c r="J24" s="502"/>
    </row>
    <row r="25" spans="2:13" ht="39" customHeight="1">
      <c r="B25" s="141"/>
      <c r="C25" s="141"/>
      <c r="D25" s="141"/>
      <c r="E25" s="142"/>
      <c r="H25" s="143"/>
      <c r="I25" s="144" t="s">
        <v>69</v>
      </c>
      <c r="J25" s="145">
        <f>IF(COUNTBLANK(J3:J20)&gt;0,"",SUM(J3:J20))</f>
      </c>
      <c r="M25" s="146"/>
    </row>
    <row r="26" spans="2:10" ht="39" customHeight="1">
      <c r="B26" s="147"/>
      <c r="C26" s="147"/>
      <c r="D26" s="147"/>
      <c r="E26" s="148"/>
      <c r="G26" s="143"/>
      <c r="H26" s="143"/>
      <c r="I26" s="143"/>
      <c r="J26" s="143"/>
    </row>
  </sheetData>
  <sheetProtection password="E5F2" sheet="1" objects="1" scenarios="1" selectLockedCells="1"/>
  <mergeCells count="39">
    <mergeCell ref="A1:J1"/>
    <mergeCell ref="B2:D2"/>
    <mergeCell ref="E2:I2"/>
    <mergeCell ref="B3:D3"/>
    <mergeCell ref="E3:F3"/>
    <mergeCell ref="G3:H3"/>
    <mergeCell ref="B4:B7"/>
    <mergeCell ref="E4:F4"/>
    <mergeCell ref="G4:H4"/>
    <mergeCell ref="E5:I5"/>
    <mergeCell ref="E6:I6"/>
    <mergeCell ref="E7:I7"/>
    <mergeCell ref="B8:D8"/>
    <mergeCell ref="E8:F8"/>
    <mergeCell ref="G8:H8"/>
    <mergeCell ref="B9:D11"/>
    <mergeCell ref="E9:F9"/>
    <mergeCell ref="G9:H9"/>
    <mergeCell ref="E10:I10"/>
    <mergeCell ref="E11:I11"/>
    <mergeCell ref="G19:H19"/>
    <mergeCell ref="B14:C15"/>
    <mergeCell ref="E14:F14"/>
    <mergeCell ref="G14:H14"/>
    <mergeCell ref="E15:I15"/>
    <mergeCell ref="G12:H12"/>
    <mergeCell ref="E13:I13"/>
    <mergeCell ref="G16:H16"/>
    <mergeCell ref="E17:I17"/>
    <mergeCell ref="B20:B24"/>
    <mergeCell ref="E20:I24"/>
    <mergeCell ref="J20:J24"/>
    <mergeCell ref="B16:C18"/>
    <mergeCell ref="E16:F16"/>
    <mergeCell ref="B12:C13"/>
    <mergeCell ref="E12:F12"/>
    <mergeCell ref="E18:I18"/>
    <mergeCell ref="B19:D19"/>
    <mergeCell ref="E19:F19"/>
  </mergeCells>
  <printOptions/>
  <pageMargins left="0.3937007874015748" right="0.1968503937007874" top="0.984251968503937" bottom="0.5118110236220472" header="0.5118110236220472" footer="0.5118110236220472"/>
  <pageSetup fitToHeight="1" fitToWidth="1"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theme="0" tint="-0.4999699890613556"/>
  </sheetPr>
  <dimension ref="A1:J25"/>
  <sheetViews>
    <sheetView showGridLines="0" zoomScalePageLayoutView="0" workbookViewId="0" topLeftCell="A7">
      <selection activeCell="A1" sqref="A1:H1"/>
    </sheetView>
  </sheetViews>
  <sheetFormatPr defaultColWidth="9.00390625" defaultRowHeight="13.5"/>
  <cols>
    <col min="1" max="2" width="8.625" style="0" customWidth="1"/>
    <col min="3" max="6" width="15.625" style="0" customWidth="1"/>
    <col min="7" max="8" width="9.625" style="0" customWidth="1"/>
  </cols>
  <sheetData>
    <row r="1" spans="1:8" ht="37.5" customHeight="1">
      <c r="A1" s="534" t="s">
        <v>71</v>
      </c>
      <c r="B1" s="534"/>
      <c r="C1" s="534"/>
      <c r="D1" s="534"/>
      <c r="E1" s="534"/>
      <c r="F1" s="534"/>
      <c r="G1" s="534"/>
      <c r="H1" s="534"/>
    </row>
    <row r="2" spans="1:8" ht="37.5" customHeight="1">
      <c r="A2" s="535" t="s">
        <v>56</v>
      </c>
      <c r="B2" s="527"/>
      <c r="C2" s="528" t="s">
        <v>55</v>
      </c>
      <c r="D2" s="529"/>
      <c r="E2" s="529"/>
      <c r="F2" s="529"/>
      <c r="G2" s="530"/>
      <c r="H2" s="125" t="s">
        <v>30</v>
      </c>
    </row>
    <row r="3" spans="1:8" ht="39" customHeight="1">
      <c r="A3" s="532" t="s">
        <v>57</v>
      </c>
      <c r="B3" s="533"/>
      <c r="C3" s="508"/>
      <c r="D3" s="509"/>
      <c r="E3" s="512"/>
      <c r="F3" s="509"/>
      <c r="G3" s="127"/>
      <c r="H3" s="128"/>
    </row>
    <row r="4" spans="1:8" ht="39" customHeight="1">
      <c r="A4" s="532" t="s">
        <v>58</v>
      </c>
      <c r="B4" s="533"/>
      <c r="C4" s="508"/>
      <c r="D4" s="509"/>
      <c r="E4" s="512"/>
      <c r="F4" s="509"/>
      <c r="G4" s="127"/>
      <c r="H4" s="128"/>
    </row>
    <row r="5" spans="1:8" ht="34.5" customHeight="1">
      <c r="A5" s="532" t="s">
        <v>59</v>
      </c>
      <c r="B5" s="533"/>
      <c r="C5" s="508"/>
      <c r="D5" s="509"/>
      <c r="E5" s="512"/>
      <c r="F5" s="509"/>
      <c r="G5" s="127"/>
      <c r="H5" s="128"/>
    </row>
    <row r="6" spans="1:8" ht="34.5" customHeight="1">
      <c r="A6" s="532" t="s">
        <v>60</v>
      </c>
      <c r="B6" s="533"/>
      <c r="C6" s="508"/>
      <c r="D6" s="509"/>
      <c r="E6" s="512"/>
      <c r="F6" s="509"/>
      <c r="G6" s="127"/>
      <c r="H6" s="128"/>
    </row>
    <row r="7" spans="1:8" ht="34.5" customHeight="1">
      <c r="A7" s="532" t="s">
        <v>61</v>
      </c>
      <c r="B7" s="533"/>
      <c r="C7" s="508"/>
      <c r="D7" s="509"/>
      <c r="E7" s="512"/>
      <c r="F7" s="509"/>
      <c r="G7" s="127"/>
      <c r="H7" s="128"/>
    </row>
    <row r="8" spans="1:8" ht="34.5" customHeight="1">
      <c r="A8" s="532" t="s">
        <v>41</v>
      </c>
      <c r="B8" s="533"/>
      <c r="C8" s="508"/>
      <c r="D8" s="509"/>
      <c r="E8" s="512"/>
      <c r="F8" s="509"/>
      <c r="G8" s="127"/>
      <c r="H8" s="128"/>
    </row>
    <row r="9" spans="1:8" ht="34.5" customHeight="1">
      <c r="A9" s="532" t="s">
        <v>62</v>
      </c>
      <c r="B9" s="533"/>
      <c r="C9" s="508"/>
      <c r="D9" s="509"/>
      <c r="E9" s="512"/>
      <c r="F9" s="509"/>
      <c r="G9" s="127"/>
      <c r="H9" s="128"/>
    </row>
    <row r="10" spans="1:8" ht="34.5" customHeight="1">
      <c r="A10" s="532" t="s">
        <v>5</v>
      </c>
      <c r="B10" s="533"/>
      <c r="C10" s="508"/>
      <c r="D10" s="509"/>
      <c r="E10" s="512"/>
      <c r="F10" s="509"/>
      <c r="G10" s="127"/>
      <c r="H10" s="128"/>
    </row>
    <row r="11" spans="1:8" ht="34.5" customHeight="1">
      <c r="A11" s="532" t="s">
        <v>63</v>
      </c>
      <c r="B11" s="533"/>
      <c r="C11" s="508"/>
      <c r="D11" s="509"/>
      <c r="E11" s="512"/>
      <c r="F11" s="509"/>
      <c r="G11" s="127"/>
      <c r="H11" s="128"/>
    </row>
    <row r="12" spans="1:8" ht="34.5" customHeight="1">
      <c r="A12" s="532" t="s">
        <v>64</v>
      </c>
      <c r="B12" s="533"/>
      <c r="C12" s="508"/>
      <c r="D12" s="509"/>
      <c r="E12" s="512"/>
      <c r="F12" s="509"/>
      <c r="G12" s="127"/>
      <c r="H12" s="128"/>
    </row>
    <row r="13" spans="1:8" ht="34.5" customHeight="1">
      <c r="A13" s="532" t="s">
        <v>65</v>
      </c>
      <c r="B13" s="533"/>
      <c r="C13" s="508"/>
      <c r="D13" s="509"/>
      <c r="E13" s="512"/>
      <c r="F13" s="509"/>
      <c r="G13" s="127"/>
      <c r="H13" s="128"/>
    </row>
    <row r="14" spans="1:8" ht="34.5" customHeight="1">
      <c r="A14" s="532" t="s">
        <v>66</v>
      </c>
      <c r="B14" s="533"/>
      <c r="C14" s="508"/>
      <c r="D14" s="509"/>
      <c r="E14" s="512"/>
      <c r="F14" s="509"/>
      <c r="G14" s="127"/>
      <c r="H14" s="128"/>
    </row>
    <row r="15" spans="1:8" ht="34.5" customHeight="1">
      <c r="A15" s="532" t="s">
        <v>67</v>
      </c>
      <c r="B15" s="533"/>
      <c r="C15" s="508"/>
      <c r="D15" s="509"/>
      <c r="E15" s="512"/>
      <c r="F15" s="509"/>
      <c r="G15" s="127"/>
      <c r="H15" s="128"/>
    </row>
    <row r="16" spans="1:8" ht="39" customHeight="1">
      <c r="A16" s="141" t="s">
        <v>68</v>
      </c>
      <c r="B16" s="141"/>
      <c r="C16" s="142"/>
      <c r="F16" s="149"/>
      <c r="G16" s="150" t="s">
        <v>69</v>
      </c>
      <c r="H16" s="145">
        <f>IF(COUNTBLANK(H3:H15)&gt;0,"",SUM(H3:H15))</f>
      </c>
    </row>
    <row r="17" spans="1:8" ht="39" customHeight="1">
      <c r="A17" s="147" t="s">
        <v>70</v>
      </c>
      <c r="B17" s="147"/>
      <c r="C17" s="148"/>
      <c r="E17" s="143"/>
      <c r="F17" s="143"/>
      <c r="G17" s="143"/>
      <c r="H17" s="143"/>
    </row>
    <row r="25" ht="13.5">
      <c r="J25" s="175"/>
    </row>
  </sheetData>
  <sheetProtection password="E5F2" sheet="1" objects="1" scenarios="1" selectLockedCells="1"/>
  <mergeCells count="42">
    <mergeCell ref="A1:H1"/>
    <mergeCell ref="C2:G2"/>
    <mergeCell ref="A2:B2"/>
    <mergeCell ref="A9:B9"/>
    <mergeCell ref="C9:D9"/>
    <mergeCell ref="E9:F9"/>
    <mergeCell ref="A5:B5"/>
    <mergeCell ref="C5:D5"/>
    <mergeCell ref="E5:F5"/>
    <mergeCell ref="C3:D3"/>
    <mergeCell ref="A8:B8"/>
    <mergeCell ref="C8:D8"/>
    <mergeCell ref="E8:F8"/>
    <mergeCell ref="E3:F3"/>
    <mergeCell ref="A4:B4"/>
    <mergeCell ref="C4:D4"/>
    <mergeCell ref="E4:F4"/>
    <mergeCell ref="A3:B3"/>
    <mergeCell ref="E6:F6"/>
    <mergeCell ref="A7:B7"/>
    <mergeCell ref="C7:D7"/>
    <mergeCell ref="E7:F7"/>
    <mergeCell ref="A6:B6"/>
    <mergeCell ref="C6:D6"/>
    <mergeCell ref="E10:F10"/>
    <mergeCell ref="A11:B11"/>
    <mergeCell ref="C11:D11"/>
    <mergeCell ref="E11:F11"/>
    <mergeCell ref="A10:B10"/>
    <mergeCell ref="C10:D10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</mergeCells>
  <printOptions/>
  <pageMargins left="0.3937007874015748" right="0.1968503937007874" top="0.984251968503937" bottom="0.5118110236220472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theme="0" tint="-0.4999699890613556"/>
  </sheetPr>
  <dimension ref="A1:J29"/>
  <sheetViews>
    <sheetView showGridLines="0" zoomScalePageLayoutView="0" workbookViewId="0" topLeftCell="A4">
      <selection activeCell="A1" sqref="A1:H1"/>
    </sheetView>
  </sheetViews>
  <sheetFormatPr defaultColWidth="9.00390625" defaultRowHeight="13.5"/>
  <cols>
    <col min="1" max="1" width="3.125" style="0" customWidth="1"/>
    <col min="2" max="2" width="10.125" style="0" customWidth="1"/>
    <col min="3" max="4" width="9.625" style="0" customWidth="1"/>
    <col min="5" max="5" width="100.875" style="0" customWidth="1"/>
    <col min="6" max="8" width="3.625" style="0" customWidth="1"/>
  </cols>
  <sheetData>
    <row r="1" spans="1:8" ht="37.5" customHeight="1">
      <c r="A1" s="534" t="s">
        <v>74</v>
      </c>
      <c r="B1" s="534"/>
      <c r="C1" s="534"/>
      <c r="D1" s="534"/>
      <c r="E1" s="534"/>
      <c r="F1" s="534"/>
      <c r="G1" s="534"/>
      <c r="H1" s="534"/>
    </row>
    <row r="2" spans="1:8" ht="30" customHeight="1">
      <c r="A2" s="550" t="s">
        <v>29</v>
      </c>
      <c r="B2" s="551"/>
      <c r="C2" s="551"/>
      <c r="D2" s="552"/>
      <c r="E2" s="553" t="s">
        <v>30</v>
      </c>
      <c r="F2" s="554"/>
      <c r="G2" s="554"/>
      <c r="H2" s="554"/>
    </row>
    <row r="3" spans="1:8" ht="24" customHeight="1">
      <c r="A3" s="542" t="s">
        <v>72</v>
      </c>
      <c r="B3" s="536" t="s">
        <v>31</v>
      </c>
      <c r="C3" s="151" t="s">
        <v>32</v>
      </c>
      <c r="D3" s="152"/>
      <c r="E3" s="153"/>
      <c r="F3" s="154"/>
      <c r="G3" s="547">
        <f>IF(COUNTBLANK(F3:F8)&gt;0,"",SUM(F3:F8))</f>
      </c>
      <c r="H3" s="547">
        <f>IF(COUNTBLANK(F3:F15)&gt;0,"",SUM(G3:G15))</f>
      </c>
    </row>
    <row r="4" spans="1:8" ht="24" customHeight="1">
      <c r="A4" s="543"/>
      <c r="B4" s="537"/>
      <c r="C4" s="155" t="s">
        <v>33</v>
      </c>
      <c r="D4" s="156"/>
      <c r="E4" s="157"/>
      <c r="F4" s="158"/>
      <c r="G4" s="549"/>
      <c r="H4" s="549"/>
    </row>
    <row r="5" spans="1:8" ht="24" customHeight="1">
      <c r="A5" s="543"/>
      <c r="B5" s="537"/>
      <c r="C5" s="155" t="s">
        <v>34</v>
      </c>
      <c r="D5" s="156"/>
      <c r="E5" s="157"/>
      <c r="F5" s="158"/>
      <c r="G5" s="549"/>
      <c r="H5" s="549"/>
    </row>
    <row r="6" spans="1:8" ht="24" customHeight="1">
      <c r="A6" s="543"/>
      <c r="B6" s="537"/>
      <c r="C6" s="155" t="s">
        <v>35</v>
      </c>
      <c r="D6" s="156"/>
      <c r="E6" s="157"/>
      <c r="F6" s="158"/>
      <c r="G6" s="549"/>
      <c r="H6" s="549"/>
    </row>
    <row r="7" spans="1:8" ht="24" customHeight="1">
      <c r="A7" s="543"/>
      <c r="B7" s="537"/>
      <c r="C7" s="155" t="s">
        <v>36</v>
      </c>
      <c r="D7" s="156"/>
      <c r="E7" s="157"/>
      <c r="F7" s="158"/>
      <c r="G7" s="549"/>
      <c r="H7" s="549"/>
    </row>
    <row r="8" spans="1:8" ht="24" customHeight="1">
      <c r="A8" s="543"/>
      <c r="B8" s="538"/>
      <c r="C8" s="159" t="s">
        <v>37</v>
      </c>
      <c r="D8" s="160"/>
      <c r="E8" s="161"/>
      <c r="F8" s="162"/>
      <c r="G8" s="548"/>
      <c r="H8" s="549"/>
    </row>
    <row r="9" spans="1:8" ht="24" customHeight="1">
      <c r="A9" s="543"/>
      <c r="B9" s="163" t="s">
        <v>38</v>
      </c>
      <c r="C9" s="151" t="s">
        <v>39</v>
      </c>
      <c r="D9" s="152"/>
      <c r="E9" s="153"/>
      <c r="F9" s="154"/>
      <c r="G9" s="547">
        <f>IF(COUNTBLANK(F9:F10)&gt;0,"",SUM(F9:F10))</f>
      </c>
      <c r="H9" s="549"/>
    </row>
    <row r="10" spans="1:8" ht="24" customHeight="1">
      <c r="A10" s="543"/>
      <c r="B10" s="164"/>
      <c r="C10" s="165" t="s">
        <v>40</v>
      </c>
      <c r="D10" s="166"/>
      <c r="E10" s="167"/>
      <c r="F10" s="162"/>
      <c r="G10" s="548"/>
      <c r="H10" s="549"/>
    </row>
    <row r="11" spans="1:8" ht="24" customHeight="1">
      <c r="A11" s="543"/>
      <c r="B11" s="163" t="s">
        <v>41</v>
      </c>
      <c r="C11" s="151" t="s">
        <v>42</v>
      </c>
      <c r="D11" s="152"/>
      <c r="E11" s="153"/>
      <c r="F11" s="154"/>
      <c r="G11" s="547">
        <f>IF(COUNTBLANK(F11:F13)&gt;0,"",SUM(F11:F13))</f>
      </c>
      <c r="H11" s="549"/>
    </row>
    <row r="12" spans="1:8" ht="24" customHeight="1">
      <c r="A12" s="543"/>
      <c r="B12" s="168"/>
      <c r="C12" s="155" t="s">
        <v>43</v>
      </c>
      <c r="D12" s="156"/>
      <c r="E12" s="157"/>
      <c r="F12" s="158"/>
      <c r="G12" s="549"/>
      <c r="H12" s="549"/>
    </row>
    <row r="13" spans="1:8" ht="24" customHeight="1">
      <c r="A13" s="543"/>
      <c r="B13" s="164"/>
      <c r="C13" s="165" t="s">
        <v>44</v>
      </c>
      <c r="D13" s="166"/>
      <c r="E13" s="167"/>
      <c r="F13" s="162"/>
      <c r="G13" s="548"/>
      <c r="H13" s="549"/>
    </row>
    <row r="14" spans="1:8" ht="24" customHeight="1">
      <c r="A14" s="543"/>
      <c r="B14" s="163" t="s">
        <v>45</v>
      </c>
      <c r="C14" s="151" t="s">
        <v>46</v>
      </c>
      <c r="D14" s="152"/>
      <c r="E14" s="153"/>
      <c r="F14" s="154"/>
      <c r="G14" s="547">
        <f>IF(COUNTBLANK(F14:F15)&gt;0,"",SUM(F14:F15))</f>
      </c>
      <c r="H14" s="549"/>
    </row>
    <row r="15" spans="1:8" ht="24" customHeight="1">
      <c r="A15" s="544"/>
      <c r="B15" s="164"/>
      <c r="C15" s="165" t="s">
        <v>47</v>
      </c>
      <c r="D15" s="166"/>
      <c r="E15" s="167"/>
      <c r="F15" s="162"/>
      <c r="G15" s="548"/>
      <c r="H15" s="548"/>
    </row>
    <row r="16" spans="1:8" ht="24" customHeight="1">
      <c r="A16" s="542" t="s">
        <v>73</v>
      </c>
      <c r="B16" s="560" t="s">
        <v>48</v>
      </c>
      <c r="C16" s="151" t="s">
        <v>49</v>
      </c>
      <c r="D16" s="152"/>
      <c r="E16" s="153"/>
      <c r="F16" s="154"/>
      <c r="G16" s="547">
        <f>IF(COUNTBLANK(F16:F17)&gt;0,"",SUM(F16:F17))</f>
      </c>
      <c r="H16" s="547">
        <f>IF(COUNTBLANK(F16:F20)&gt;0,"",SUM(G16:G20))</f>
      </c>
    </row>
    <row r="17" spans="1:8" ht="24" customHeight="1">
      <c r="A17" s="543"/>
      <c r="B17" s="561"/>
      <c r="C17" s="165" t="s">
        <v>50</v>
      </c>
      <c r="D17" s="166"/>
      <c r="E17" s="167"/>
      <c r="F17" s="162"/>
      <c r="G17" s="548"/>
      <c r="H17" s="549"/>
    </row>
    <row r="18" spans="1:8" ht="24" customHeight="1">
      <c r="A18" s="543"/>
      <c r="B18" s="163" t="s">
        <v>51</v>
      </c>
      <c r="C18" s="151" t="s">
        <v>52</v>
      </c>
      <c r="D18" s="152"/>
      <c r="E18" s="153"/>
      <c r="F18" s="154"/>
      <c r="G18" s="547">
        <f>IF(COUNTBLANK(F18:F20)&gt;0,"",SUM(F18:F20))</f>
      </c>
      <c r="H18" s="549"/>
    </row>
    <row r="19" spans="1:8" ht="24" customHeight="1">
      <c r="A19" s="543"/>
      <c r="B19" s="168"/>
      <c r="C19" s="155" t="s">
        <v>53</v>
      </c>
      <c r="D19" s="156"/>
      <c r="E19" s="157"/>
      <c r="F19" s="158"/>
      <c r="G19" s="549"/>
      <c r="H19" s="549"/>
    </row>
    <row r="20" spans="1:8" ht="24" customHeight="1">
      <c r="A20" s="544"/>
      <c r="B20" s="164"/>
      <c r="C20" s="165" t="s">
        <v>54</v>
      </c>
      <c r="D20" s="166"/>
      <c r="E20" s="167"/>
      <c r="F20" s="162"/>
      <c r="G20" s="548"/>
      <c r="H20" s="548"/>
    </row>
    <row r="21" spans="2:8" ht="37.5" customHeight="1">
      <c r="B21" s="169"/>
      <c r="C21" s="169"/>
      <c r="D21" s="169"/>
      <c r="E21" s="170" t="s">
        <v>69</v>
      </c>
      <c r="F21" s="539">
        <f>IF(COUNTBLANK(F3:F20)&gt;0,"",SUM(F3:F20))</f>
      </c>
      <c r="G21" s="540"/>
      <c r="H21" s="541"/>
    </row>
    <row r="22" spans="1:8" ht="37.5" customHeight="1">
      <c r="A22" s="559" t="s">
        <v>86</v>
      </c>
      <c r="B22" s="559"/>
      <c r="C22" s="559"/>
      <c r="D22" s="559"/>
      <c r="E22" s="559"/>
      <c r="F22" s="559"/>
      <c r="G22" s="559"/>
      <c r="H22" s="559"/>
    </row>
    <row r="23" spans="1:6" ht="24" customHeight="1">
      <c r="A23" s="555" t="s">
        <v>75</v>
      </c>
      <c r="B23" s="556"/>
      <c r="C23" s="171" t="s">
        <v>76</v>
      </c>
      <c r="D23" s="171"/>
      <c r="E23" s="171"/>
      <c r="F23" s="172"/>
    </row>
    <row r="24" spans="1:6" ht="24" customHeight="1">
      <c r="A24" s="557"/>
      <c r="B24" s="558"/>
      <c r="C24" s="173" t="s">
        <v>77</v>
      </c>
      <c r="D24" s="173"/>
      <c r="E24" s="173"/>
      <c r="F24" s="172"/>
    </row>
    <row r="25" spans="1:10" ht="24" customHeight="1">
      <c r="A25" s="545" t="s">
        <v>78</v>
      </c>
      <c r="B25" s="546"/>
      <c r="C25" s="174" t="s">
        <v>79</v>
      </c>
      <c r="D25" s="174"/>
      <c r="E25" s="174"/>
      <c r="F25" s="172"/>
      <c r="J25" s="175"/>
    </row>
    <row r="26" spans="1:6" ht="24" customHeight="1">
      <c r="A26" s="555" t="s">
        <v>80</v>
      </c>
      <c r="B26" s="556"/>
      <c r="C26" s="171" t="s">
        <v>81</v>
      </c>
      <c r="D26" s="171"/>
      <c r="E26" s="171"/>
      <c r="F26" s="172"/>
    </row>
    <row r="27" spans="1:6" ht="24" customHeight="1">
      <c r="A27" s="557"/>
      <c r="B27" s="558"/>
      <c r="C27" s="173" t="s">
        <v>82</v>
      </c>
      <c r="D27" s="173"/>
      <c r="E27" s="173"/>
      <c r="F27" s="172"/>
    </row>
    <row r="28" spans="1:6" ht="24" customHeight="1">
      <c r="A28" s="555" t="s">
        <v>83</v>
      </c>
      <c r="B28" s="556"/>
      <c r="C28" s="174" t="s">
        <v>84</v>
      </c>
      <c r="D28" s="174"/>
      <c r="E28" s="174"/>
      <c r="F28" s="172"/>
    </row>
    <row r="29" spans="1:6" ht="24" customHeight="1">
      <c r="A29" s="557"/>
      <c r="B29" s="558"/>
      <c r="C29" s="171" t="s">
        <v>85</v>
      </c>
      <c r="D29" s="171"/>
      <c r="E29" s="171"/>
      <c r="F29" s="172"/>
    </row>
  </sheetData>
  <sheetProtection password="E5F2" sheet="1" objects="1" scenarios="1" selectLockedCells="1"/>
  <mergeCells count="21">
    <mergeCell ref="B16:B17"/>
    <mergeCell ref="H3:H15"/>
    <mergeCell ref="G16:G17"/>
    <mergeCell ref="G3:G8"/>
    <mergeCell ref="A3:A15"/>
    <mergeCell ref="A28:B29"/>
    <mergeCell ref="A22:H22"/>
    <mergeCell ref="G18:G20"/>
    <mergeCell ref="H16:H20"/>
    <mergeCell ref="A23:B24"/>
    <mergeCell ref="A26:B27"/>
    <mergeCell ref="B3:B8"/>
    <mergeCell ref="F21:H21"/>
    <mergeCell ref="A16:A20"/>
    <mergeCell ref="A25:B25"/>
    <mergeCell ref="A1:H1"/>
    <mergeCell ref="G9:G10"/>
    <mergeCell ref="G11:G13"/>
    <mergeCell ref="G14:G15"/>
    <mergeCell ref="A2:D2"/>
    <mergeCell ref="E2:H2"/>
  </mergeCells>
  <printOptions/>
  <pageMargins left="0.2755905511811024" right="0.2755905511811024" top="0.984251968503937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</dc:creator>
  <cp:keywords/>
  <dc:description/>
  <cp:lastModifiedBy>Owner</cp:lastModifiedBy>
  <cp:lastPrinted>2019-03-25T01:23:22Z</cp:lastPrinted>
  <dcterms:created xsi:type="dcterms:W3CDTF">2010-04-09T10:39:01Z</dcterms:created>
  <dcterms:modified xsi:type="dcterms:W3CDTF">2019-03-25T01:25:48Z</dcterms:modified>
  <cp:category/>
  <cp:version/>
  <cp:contentType/>
  <cp:contentStatus/>
</cp:coreProperties>
</file>